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500" tabRatio="944" firstSheet="33"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<sst xmlns="http://schemas.openxmlformats.org/spreadsheetml/2006/main" count="1317" uniqueCount="417">
  <si>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</si>
  <si>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</si>
  <si>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</si>
  <si>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</si>
  <si>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</si>
  <si>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</si>
  <si>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</si>
  <si>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</si>
  <si>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</si>
  <si>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</si>
  <si>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</si>
  <si>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</si>
  <si>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</si>
  <si>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</si>
  <si>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</si>
  <si>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</si>
  <si>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</si>
  <si>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</si>
  <si>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</si>
  <si>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</si>
  <si>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</si>
  <si>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</si>
  <si>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部门名称：抚顺市妇女联合会</t>
  </si>
  <si>
    <t>收                 入</t>
  </si>
  <si>
    <t>支           出</t>
  </si>
  <si>
    <t>项          目</t>
  </si>
  <si>
    <t>预算数</t>
  </si>
  <si>
    <t>一、财政拨款收入</t>
  </si>
  <si>
    <t>一般公共服务支出</t>
  </si>
  <si>
    <t>其中：上级提前告知转移支付资金</t>
  </si>
  <si>
    <t xml:space="preserve">  政协事务</t>
  </si>
  <si>
    <t>二、纳入预算管理的专项收入</t>
  </si>
  <si>
    <t xml:space="preserve">    行政运行</t>
  </si>
  <si>
    <t>三、纳入预算管理的行政事业性收费</t>
  </si>
  <si>
    <t xml:space="preserve">  人大事务</t>
  </si>
  <si>
    <t>四、国有资源（资产）有偿使用收入</t>
  </si>
  <si>
    <t xml:space="preserve">    事业运行</t>
  </si>
  <si>
    <t>五、政府住房收入</t>
  </si>
  <si>
    <t xml:space="preserve">  群众团体事务</t>
  </si>
  <si>
    <t>六、纳入政府性基金预算管理收入</t>
  </si>
  <si>
    <t xml:space="preserve">    一般行政管理事务</t>
  </si>
  <si>
    <t>七、纳入专户管理的行政事业性收费</t>
  </si>
  <si>
    <t xml:space="preserve">    其他群众团体事务支出</t>
  </si>
  <si>
    <t>社会保障和就业支出</t>
  </si>
  <si>
    <t xml:space="preserve">  行政事业单位离退休</t>
  </si>
  <si>
    <t xml:space="preserve">    归口管理的行政单位离退休</t>
  </si>
  <si>
    <t xml:space="preserve">    机关事业单位基本养老保险缴费支出</t>
  </si>
  <si>
    <t xml:space="preserve">    事业单位离退休</t>
  </si>
  <si>
    <t>医疗卫生与计划生育支出</t>
  </si>
  <si>
    <t xml:space="preserve">  行政事业单位医疗</t>
  </si>
  <si>
    <t xml:space="preserve">    行政单位医疗</t>
  </si>
  <si>
    <t xml:space="preserve">    事业单位医疗</t>
  </si>
  <si>
    <t>住房保障支出</t>
  </si>
  <si>
    <t xml:space="preserve">  住房改革支出</t>
  </si>
  <si>
    <t xml:space="preserve">    住房公积金</t>
  </si>
  <si>
    <t>收    入    合    计</t>
  </si>
  <si>
    <t>支    出    总    计</t>
  </si>
  <si>
    <r>
      <t>2018年部门收支总体情况表</t>
    </r>
    <r>
      <rPr>
        <b/>
        <sz val="22"/>
        <rFont val="宋体"/>
        <family val="0"/>
      </rPr>
      <t>（分单位）</t>
    </r>
  </si>
  <si>
    <t>公开表2</t>
  </si>
  <si>
    <t>部门名称：</t>
  </si>
  <si>
    <t>抚顺市妇女联合会</t>
  </si>
  <si>
    <t>单位：万元</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</si>
  <si>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</si>
  <si>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</si>
  <si>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</si>
  <si>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</si>
  <si>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</si>
  <si>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</si>
  <si>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</si>
  <si>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</si>
  <si>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</si>
  <si>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</si>
  <si>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</si>
  <si>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抚顺市妇联</t>
  </si>
  <si>
    <t>抚顺市妇女儿童活动</t>
  </si>
  <si>
    <r>
      <t>201</t>
    </r>
    <r>
      <rPr>
        <b/>
        <sz val="22"/>
        <rFont val="宋体"/>
        <family val="0"/>
      </rPr>
      <t>8</t>
    </r>
    <r>
      <rPr>
        <b/>
        <sz val="22"/>
        <rFont val="宋体"/>
        <family val="0"/>
      </rPr>
      <t>年部门收入总体情况表</t>
    </r>
  </si>
  <si>
    <t>公开表3</t>
  </si>
  <si>
    <t>科目编码</t>
  </si>
  <si>
    <t>科目名称</t>
  </si>
  <si>
    <t>类</t>
  </si>
  <si>
    <t>款</t>
  </si>
  <si>
    <t>项</t>
  </si>
  <si>
    <t>财政拨款</t>
  </si>
  <si>
    <t>抚顺市妇女儿童活动中心</t>
  </si>
  <si>
    <t>其他行政事业性收入</t>
  </si>
  <si>
    <t xml:space="preserve">   </t>
  </si>
  <si>
    <t>2018年部门支出总体情况表</t>
  </si>
  <si>
    <t>公开表4</t>
  </si>
  <si>
    <t>2018年部门支出总体情况表（按功能科目）</t>
  </si>
  <si>
    <t>公开表5</t>
  </si>
  <si>
    <t>资金来源</t>
  </si>
  <si>
    <t>201</t>
  </si>
  <si>
    <t>01</t>
  </si>
  <si>
    <t xml:space="preserve">  </t>
  </si>
  <si>
    <t>50</t>
  </si>
  <si>
    <t>29</t>
  </si>
  <si>
    <t>99</t>
  </si>
  <si>
    <t>208</t>
  </si>
  <si>
    <t>05</t>
  </si>
  <si>
    <t>02</t>
  </si>
  <si>
    <t>210</t>
  </si>
  <si>
    <t>11</t>
  </si>
  <si>
    <t>221</t>
  </si>
  <si>
    <t>2018年部门财政拨款收支总体情况表</t>
  </si>
  <si>
    <t>公开表6</t>
  </si>
  <si>
    <t>财政拨款收入预算</t>
  </si>
  <si>
    <t>财政拨款支出预算</t>
  </si>
  <si>
    <t xml:space="preserve">  工资福利支出</t>
  </si>
  <si>
    <t xml:space="preserve">    医疗保险支出</t>
  </si>
  <si>
    <t xml:space="preserve">      职工基本医疗保险缴费（统发）</t>
  </si>
  <si>
    <t xml:space="preserve">      医保大病统筹（含风险调剂金）（统发）</t>
  </si>
  <si>
    <t xml:space="preserve">    工资福利支出（不含医疗住房养老）</t>
  </si>
  <si>
    <t xml:space="preserve">      基本工资（统发）</t>
  </si>
  <si>
    <t xml:space="preserve">      津贴补贴（统发）</t>
  </si>
  <si>
    <t xml:space="preserve">      奖金（统发）</t>
  </si>
  <si>
    <t xml:space="preserve">    采暖补贴</t>
  </si>
  <si>
    <t xml:space="preserve">      津贴补贴（非统发）</t>
  </si>
  <si>
    <t xml:space="preserve">    工资福利支出（住房公积金）</t>
  </si>
  <si>
    <t xml:space="preserve">      住房公积金（统发）</t>
  </si>
  <si>
    <t xml:space="preserve">    工资福利支出（机关事业养老）</t>
  </si>
  <si>
    <t xml:space="preserve">      机关事业单位基本养老保险缴费（统发）</t>
  </si>
  <si>
    <t xml:space="preserve">  商品和服务支出</t>
  </si>
  <si>
    <t xml:space="preserve">    公用经费定额部分</t>
  </si>
  <si>
    <t xml:space="preserve">      办公费</t>
  </si>
  <si>
    <t xml:space="preserve">      邮电费</t>
  </si>
  <si>
    <t xml:space="preserve">      公务接待费</t>
  </si>
  <si>
    <t xml:space="preserve">    公车运行费用</t>
  </si>
  <si>
    <t xml:space="preserve">      公务用车运行维护费（已车改）</t>
  </si>
  <si>
    <t xml:space="preserve">    公用交通补贴</t>
  </si>
  <si>
    <t xml:space="preserve">      其他交通费用</t>
  </si>
  <si>
    <t xml:space="preserve">    公用取暖费</t>
  </si>
  <si>
    <t xml:space="preserve">      公用取暖费</t>
  </si>
  <si>
    <t xml:space="preserve">    特需费及离退休人员公用经费</t>
  </si>
  <si>
    <t xml:space="preserve">      离退休人员公用经费</t>
  </si>
  <si>
    <t xml:space="preserve">  对个人和家庭的补助</t>
  </si>
  <si>
    <t xml:space="preserve">    离退休费</t>
  </si>
  <si>
    <t xml:space="preserve">      离休费（统发）</t>
  </si>
  <si>
    <t xml:space="preserve">      退休费（统发）</t>
  </si>
  <si>
    <t xml:space="preserve">    在职独生子女费</t>
  </si>
  <si>
    <t xml:space="preserve">      其他对个人和家庭的补助（统发）</t>
  </si>
  <si>
    <t xml:space="preserve">    离退休采暖补贴</t>
  </si>
  <si>
    <t xml:space="preserve">      离休费（非统发）</t>
  </si>
  <si>
    <t xml:space="preserve">      退休费（非统发）</t>
  </si>
  <si>
    <t xml:space="preserve">    </t>
  </si>
  <si>
    <t xml:space="preserve">      印刷费（项目）</t>
  </si>
  <si>
    <t xml:space="preserve">      维修（护）费（项目）</t>
  </si>
  <si>
    <t xml:space="preserve">      培训费（项目）</t>
  </si>
  <si>
    <t xml:space="preserve">      其他商品和服务支出（项目）</t>
  </si>
  <si>
    <t xml:space="preserve">      失业（统发）</t>
  </si>
  <si>
    <t xml:space="preserve">      工伤（统发）</t>
  </si>
  <si>
    <t xml:space="preserve">      印刷费</t>
  </si>
  <si>
    <t xml:space="preserve">      水费</t>
  </si>
  <si>
    <t xml:space="preserve">      电费</t>
  </si>
  <si>
    <t xml:space="preserve">      维修（护）费</t>
  </si>
  <si>
    <t xml:space="preserve">      会议费</t>
  </si>
  <si>
    <t xml:space="preserve">      培训费</t>
  </si>
  <si>
    <t xml:space="preserve">      办公费（项目）</t>
  </si>
  <si>
    <t xml:space="preserve">      电费（项目）</t>
  </si>
  <si>
    <t xml:space="preserve">      劳务费（项目）</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</si>
  <si>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</si>
  <si>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</si>
  <si>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</si>
  <si>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</si>
  <si>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</si>
  <si>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</si>
  <si>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</si>
  <si>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</si>
  <si>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</si>
  <si>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</si>
  <si>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</si>
  <si>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</si>
  <si>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t xml:space="preserve">      合计</t>
  </si>
  <si>
    <r>
      <t>X</t>
    </r>
    <r>
      <rPr>
        <sz val="10"/>
        <rFont val="宋体"/>
        <family val="0"/>
      </rPr>
      <t>X</t>
    </r>
    <r>
      <rPr>
        <sz val="10"/>
        <rFont val="宋体"/>
        <family val="0"/>
      </rPr>
      <t>局本级</t>
    </r>
  </si>
  <si>
    <t>301</t>
  </si>
  <si>
    <t>30101</t>
  </si>
  <si>
    <t xml:space="preserve">  基本工资</t>
  </si>
  <si>
    <t>3010101</t>
  </si>
  <si>
    <t xml:space="preserve">    基本工资（统发）</t>
  </si>
  <si>
    <t>30102</t>
  </si>
  <si>
    <t xml:space="preserve">  津贴补贴</t>
  </si>
  <si>
    <t>3010201</t>
  </si>
  <si>
    <t xml:space="preserve">    津贴补贴（统发）</t>
  </si>
  <si>
    <t>3010202</t>
  </si>
  <si>
    <t xml:space="preserve">    津贴补贴（非统发）</t>
  </si>
  <si>
    <t>30103</t>
  </si>
  <si>
    <t xml:space="preserve">  奖金</t>
  </si>
  <si>
    <t>3010301</t>
  </si>
  <si>
    <t xml:space="preserve">    奖金（统发）</t>
  </si>
  <si>
    <t>30108</t>
  </si>
  <si>
    <t xml:space="preserve">  机关事业单位基本养老保险缴费</t>
  </si>
  <si>
    <t>3010801</t>
  </si>
  <si>
    <t xml:space="preserve">    机关事业单位基本养老保险缴费（统发）</t>
  </si>
  <si>
    <t>30110</t>
  </si>
  <si>
    <t xml:space="preserve">  职工基本医疗保险缴费</t>
  </si>
  <si>
    <t>3011001</t>
  </si>
  <si>
    <t xml:space="preserve">    职工基本医疗保险缴费（统发）</t>
  </si>
  <si>
    <t>30112</t>
  </si>
  <si>
    <t xml:space="preserve">  其他社会保障缴费</t>
  </si>
  <si>
    <t>3011205</t>
  </si>
  <si>
    <t xml:space="preserve">    医保大病统筹（含风险调剂金）（统发）</t>
  </si>
  <si>
    <t>30113</t>
  </si>
  <si>
    <t xml:space="preserve">  住房公积金</t>
  </si>
  <si>
    <t>3011301</t>
  </si>
  <si>
    <t xml:space="preserve">    住房公积金（统发）</t>
  </si>
  <si>
    <t>302</t>
  </si>
  <si>
    <t>30201</t>
  </si>
  <si>
    <t xml:space="preserve">  办公费</t>
  </si>
  <si>
    <t>3020101</t>
  </si>
  <si>
    <t xml:space="preserve">    办公费</t>
  </si>
  <si>
    <t>30202</t>
  </si>
  <si>
    <t xml:space="preserve">  印刷费</t>
  </si>
  <si>
    <t>3020250</t>
  </si>
  <si>
    <t xml:space="preserve">    印刷费（项目）</t>
  </si>
  <si>
    <t>30207</t>
  </si>
  <si>
    <t xml:space="preserve">  邮电费</t>
  </si>
  <si>
    <t>3020701</t>
  </si>
  <si>
    <t xml:space="preserve">    邮电费</t>
  </si>
  <si>
    <t>30208</t>
  </si>
  <si>
    <t xml:space="preserve">  取暖费</t>
  </si>
  <si>
    <t>3020804</t>
  </si>
  <si>
    <t>30213</t>
  </si>
  <si>
    <t xml:space="preserve">  维修(护)费</t>
  </si>
  <si>
    <t>3021350</t>
  </si>
  <si>
    <t xml:space="preserve">    维修（护）费（项目）</t>
  </si>
  <si>
    <t>30216</t>
  </si>
  <si>
    <t xml:space="preserve">  培训费</t>
  </si>
  <si>
    <t>3021650</t>
  </si>
  <si>
    <t xml:space="preserve">    培训费（项目）</t>
  </si>
  <si>
    <t>30217</t>
  </si>
  <si>
    <t xml:space="preserve">  公务接待费</t>
  </si>
  <si>
    <t>3021701</t>
  </si>
  <si>
    <t xml:space="preserve">    公务接待费</t>
  </si>
  <si>
    <t>30231</t>
  </si>
  <si>
    <t xml:space="preserve">  公务用车运行维护费</t>
  </si>
  <si>
    <t>3023101</t>
  </si>
  <si>
    <t xml:space="preserve">    公务用车运行维护费（已车改）</t>
  </si>
  <si>
    <t>30239</t>
  </si>
  <si>
    <t xml:space="preserve">  其他交通费用</t>
  </si>
  <si>
    <t>3023901</t>
  </si>
  <si>
    <t xml:space="preserve">    其他交通费用</t>
  </si>
  <si>
    <t>30299</t>
  </si>
  <si>
    <t xml:space="preserve">  其他商品和服务支出</t>
  </si>
  <si>
    <t>3029902</t>
  </si>
  <si>
    <t xml:space="preserve">    离退休人员公用经费</t>
  </si>
  <si>
    <t>3029999</t>
  </si>
  <si>
    <t xml:space="preserve">    其他商品和服务支出（项目）</t>
  </si>
  <si>
    <t>303</t>
  </si>
  <si>
    <t>30301</t>
  </si>
  <si>
    <t xml:space="preserve">  离休费</t>
  </si>
  <si>
    <t>3030101</t>
  </si>
  <si>
    <t xml:space="preserve">    离休费（统发）</t>
  </si>
  <si>
    <t>3030102</t>
  </si>
  <si>
    <t xml:space="preserve">    离休费（非统发）</t>
  </si>
  <si>
    <t>30302</t>
  </si>
  <si>
    <t xml:space="preserve">  退休费</t>
  </si>
  <si>
    <t>3030201</t>
  </si>
  <si>
    <t xml:space="preserve">    退休费（统发）</t>
  </si>
  <si>
    <t>3030202</t>
  </si>
  <si>
    <t xml:space="preserve">    退休费（非统发）</t>
  </si>
  <si>
    <t>30399</t>
  </si>
  <si>
    <t xml:space="preserve">  其他对个人和家庭的补助支出</t>
  </si>
  <si>
    <t>3039940</t>
  </si>
  <si>
    <t xml:space="preserve">    其他对个人和家庭的补助（统发）</t>
  </si>
  <si>
    <t>3011201</t>
  </si>
  <si>
    <t xml:space="preserve">    失业（统发）</t>
  </si>
  <si>
    <t>3011203</t>
  </si>
  <si>
    <t xml:space="preserve">    工伤（统发）</t>
  </si>
  <si>
    <t>3020150</t>
  </si>
  <si>
    <t xml:space="preserve">    办公费（项目）</t>
  </si>
  <si>
    <t>3020201</t>
  </si>
  <si>
    <t xml:space="preserve">    印刷费</t>
  </si>
  <si>
    <t>30205</t>
  </si>
  <si>
    <t xml:space="preserve">  水费</t>
  </si>
  <si>
    <t>3020501</t>
  </si>
  <si>
    <t xml:space="preserve">    水费</t>
  </si>
  <si>
    <t>30206</t>
  </si>
  <si>
    <t xml:space="preserve">  电费</t>
  </si>
  <si>
    <t>3020601</t>
  </si>
  <si>
    <t xml:space="preserve">    电费</t>
  </si>
  <si>
    <t>3020650</t>
  </si>
  <si>
    <t xml:space="preserve">    电费（项目）</t>
  </si>
  <si>
    <t>3021301</t>
  </si>
  <si>
    <t xml:space="preserve">    维修（护）费</t>
  </si>
  <si>
    <t>30215</t>
  </si>
  <si>
    <t xml:space="preserve">  会议费</t>
  </si>
  <si>
    <t>3021501</t>
  </si>
  <si>
    <t xml:space="preserve">    会议费</t>
  </si>
  <si>
    <t>3021601</t>
  </si>
  <si>
    <t xml:space="preserve">    培训费</t>
  </si>
  <si>
    <t>30226</t>
  </si>
  <si>
    <t xml:space="preserve">  劳务费</t>
  </si>
  <si>
    <t>3022650</t>
  </si>
  <si>
    <t xml:space="preserve">    劳务费（项目）</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</si>
  <si>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</si>
  <si>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</si>
  <si>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</si>
  <si>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</si>
  <si>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</si>
  <si>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</si>
  <si>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</si>
  <si>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</si>
  <si>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</si>
  <si>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</si>
  <si>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</si>
  <si>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t>(下属二级单位）…</t>
  </si>
  <si>
    <t>……</t>
  </si>
  <si>
    <t>2018年部门（国有资本经营收入）国有资本经营预算支出表</t>
  </si>
  <si>
    <r>
      <t>公开表1</t>
    </r>
    <r>
      <rPr>
        <b/>
        <sz val="10"/>
        <rFont val="宋体"/>
        <family val="0"/>
      </rPr>
      <t>3</t>
    </r>
  </si>
  <si>
    <t>2018年部门项目支出预算表</t>
  </si>
  <si>
    <r>
      <t>公开表1</t>
    </r>
    <r>
      <rPr>
        <b/>
        <sz val="10"/>
        <rFont val="宋体"/>
        <family val="0"/>
      </rPr>
      <t>4</t>
    </r>
  </si>
  <si>
    <t>项目名称</t>
  </si>
  <si>
    <t>项目内容</t>
  </si>
  <si>
    <t/>
  </si>
  <si>
    <t xml:space="preserve">  抚顺市妇女联合会</t>
  </si>
  <si>
    <t xml:space="preserve">    妇女儿童权益维护</t>
  </si>
  <si>
    <t xml:space="preserve">    妇女创业就业</t>
  </si>
  <si>
    <t xml:space="preserve">    组织阵地建设</t>
  </si>
  <si>
    <t xml:space="preserve">    平安和谐家庭创建</t>
  </si>
  <si>
    <t xml:space="preserve">    女性素质提升</t>
  </si>
  <si>
    <t xml:space="preserve">    妇女儿童活动专项</t>
  </si>
  <si>
    <t xml:space="preserve">    教学及运行专项</t>
  </si>
  <si>
    <t xml:space="preserve">    教师课时费（非税收入）</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</si>
  <si>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</si>
  <si>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</si>
  <si>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</si>
  <si>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</si>
  <si>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</si>
  <si>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</si>
  <si>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</si>
  <si>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</si>
  <si>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</si>
  <si>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</si>
  <si>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</si>
  <si>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</si>
  <si>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</si>
  <si>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</si>
  <si>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</si>
  <si>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</si>
  <si>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</si>
  <si>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</si>
  <si>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</si>
  <si>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</si>
  <si>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</si>
  <si>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</si>
  <si>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</si>
  <si>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</si>
  <si>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</si>
  <si>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</si>
  <si>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</si>
  <si>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</si>
  <si>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</si>
  <si>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</si>
  <si>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</si>
  <si>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</si>
  <si>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</si>
  <si>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</si>
  <si>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</si>
  <si>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</si>
  <si>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</si>
  <si>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</si>
  <si>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</si>
  <si>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全年开设七十个班次，有五千余人活动学习。家庭教育大课堂一百场，年培训家长2000余人。</t>
  </si>
  <si>
    <t>提升了广大妇女综合素质，和精神面貌。教育引导广大家长树立科学家教理念。每年逐渐提高了受惠比率。</t>
  </si>
  <si>
    <t>举办冬夏令营各一场；举办学员演出活动两场以上；下基层开展送课活动两场以上。</t>
  </si>
  <si>
    <t>夏令营活动丰富孩子课余生活，团队合作精神；演出活动丰富了全社会文化氛围、增加集体感，促进社会和谐发展。同时提高了满意度和幸福度。</t>
  </si>
  <si>
    <t>开设七十个班次</t>
  </si>
  <si>
    <t>使妇女满意。</t>
  </si>
  <si>
    <t>2018年度部门预算公开情况统计表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</si>
  <si>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</si>
  <si>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</si>
  <si>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</si>
  <si>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</si>
  <si>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</si>
  <si>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</si>
  <si>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</si>
  <si>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</si>
  <si>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</si>
  <si>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</si>
  <si>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</si>
  <si>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</si>
  <si>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</si>
  <si>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妇女创业就业</t>
  </si>
  <si>
    <t>市妇联与市人力资源和社会保障局联合举办女性就业专场招聘会，为广大女性搭建就业平台，促进供需双方需求，3月份启动完成。省、市家政技能大赛根据省妇联和市总工会制定的时间实施。全年实行巾帼电商创业创新行动，按照省里要求的节点完成。</t>
  </si>
  <si>
    <t>提高家政服务人员的业务素质和专业技能，充分展示抚顺家政服务业发展成果，吸纳更多的女性求职者从事家政服务业。</t>
  </si>
  <si>
    <t>教学及运行专项</t>
  </si>
  <si>
    <t>妇女儿童活动专项</t>
  </si>
  <si>
    <t>教师课时费（非税收入）</t>
  </si>
  <si>
    <t>妇女儿童权益维护</t>
  </si>
  <si>
    <t>救助贫困的儿童、学生、妇女1000名</t>
  </si>
  <si>
    <t>组织千名母亲游家乡</t>
  </si>
  <si>
    <t>开展各项关爱活动，使得弱势群体得到及时救助，生活状况有所改善，在全市形成关爱贫困及留守流动儿童良好氛围。妇女合法权益得到保障，维护良好的信访秩序，促进社会和谐发展。</t>
  </si>
  <si>
    <t>女性素质提升</t>
  </si>
  <si>
    <t>举办100场女性魅力课堂，组织事迹巡讲报告会100场，扶持妇女健身站点100个，培训妇女健身骨干1000人。</t>
  </si>
  <si>
    <t>抚顺妇女网每日更新，政务微博每日原创不低于3条，微信公众号每日推送消息，利用新媒体开展专题活动不少于3次。</t>
  </si>
  <si>
    <t>平安和谐家庭创建</t>
  </si>
  <si>
    <t>组织150人参与植树活动，植树1万棵。</t>
  </si>
  <si>
    <t>两个规划各项指标分解率100%；举办百场公益讲座；培训家长3000人以上；评选50篇优秀论文</t>
  </si>
  <si>
    <t>弘扬社会主义核心价值观，传播家庭美德正能量，按照全国妇女联合会章程，贯彻落实男女平等基本国策，促进家庭、社会和谐，强化妇女法律素质，普及科学家教理念，传播家庭教育知识，提升家长为国教子、以德育人的践行能力，发挥妇联组织的党联系妇女群众的桥梁和纽带作用，引领妇女牢固树立创新、协调、绿色、开放、共享的发展理念，在弘扬生态文化、倡导绿色发展、建设美丽抚顺中发挥“半边天”作用，推进妇女儿童各领域的环境得到有效改善和发展，引导全社会共同关注重视妇女儿童工作。</t>
  </si>
  <si>
    <t>组织阵地建设</t>
  </si>
  <si>
    <t>评选出星级妇女之家、星级执委、优秀民情日记、优秀消息员1300个</t>
  </si>
  <si>
    <t>社区妇联300余个换届100%，社区妇联主席100%进社区“两委”。</t>
  </si>
  <si>
    <t>提升妇联组织影响力，提高基层妇联组织及广大妇女群众的满意度；高标准打造五星级妇女之家，使之真正成为党联系妇女群众的坚强阵地和温暖之家；鼓励基层妇联干部走进妇女，记录“民情日记”和活动工作信息，密切妇联干部和妇女群众的血肉联系，引导妇联干部和执委下基层、访妇情，紧密联系和服务妇女儿童和家庭，鼓励基层妇女之家常态化开展活动，用丰富的活动和服务吸引和凝聚广大妇女。</t>
  </si>
  <si>
    <t>通过社区妇联换届，让更多的妇女群众知道妇联，有困难找到妇联，通过壮大基层工作力量，吸纳优秀女性进妇联，解决社区妇联“倒金字塔”问题，各级妇联干部能够通过培训了解和掌握新形势下妇联工作基本业务知识，增强服务意识，提高服务本领。</t>
  </si>
  <si>
    <t>抚顺市妇女联合会2018年部门预算和“三公”经费预算公开表</t>
  </si>
  <si>
    <t>商品和服务支出54.6万元：1、办公经费1.8万元：（1）保洁用品0.5万元；（2）办公用品0.7万元；（3）教学材料费0.4万元；（4）器材维护费0.2万元。2、印刷费0.5万元（10000张×0.5元/张）。3、邮电费0.6万元：（1）办公电话费0.2万元（200元×12月）；（2）网络费0.4万元。4、劳务费48万元：（1）外请老师讲课费38.3万元（27元/节×2课时/次×2次/周×4.5周/月×12月/年×66个班）；（2）助教费3.2万（300元/月×9人×12）；（3）家庭教育课堂市专家讲课费5.5万元（150元/节×4课时/次×100场）。（4）外请省级专家讲课费1万元（2000元/场×5场）。5、其他商品和服务支出3.7万元：（1）投影仪一台0.12万元；（2）笔记本电脑一台0.5万元；（3）移动硬盘0.11万元（550元×2个）；（4）U盘0.03万元（30元×10个）；（5）舞蹈专用地胶2.3万元（110元×200平）；（6）舞蹈把杆0.34万元（260元×13根）；（7）京剧服装0.3万元（250元/套×12套）。</t>
  </si>
  <si>
    <t>其他商品和服务支出13.8万元：1、冬夏令营活动费用8.4万元：（1）早餐费0.5万元（60人×10元×4天×2次）；（2）午餐费2.5万元（160人×15元×5天×2次）；（3）晚餐费0.6万元（60人×12元×4天×2次）；（4）住宿费2万元（60人×40元×4天×2次）；（5）活动用品费0.5万元；（6）租车费0.7万元；（7）开营、手工DIY、采摘、电影、穿越等活动费0.7万元；（8）会标、毕业证、宣传板0.3万元；（9）志愿者补助、专家讲课费0.6万元。2、节庆活动费用5万元：（1）租服装3.1万元（1006套×30元）；（2）背景灯光舞美费0.3万元；（3）租车费0.4万元；（4）场地搭台费0.2万元；（5）贴音费0.3万元；（6）录像摄像0.3万元；（7）晚餐、水、用品0.4万元。3、下基层开展送课服务0.4万元：（1）租车费0.3万元；（2）学习活动用品0.1万元。</t>
  </si>
  <si>
    <t>其他商品和服务支出13.8万元：1、冬夏令营活动费用8.4万元：（1）早餐费0.5万元（60人×10元×4天×2次）；（2）午餐费2.5万元（160人×15元×5天×2次）；（3）晚餐费0.6万元（60人×12元×4天×2次）；（4）住宿费2万元（60人×40元×4天×2次）；（5）活动用品费0.5万元；（6）租车费0.7万元；（7）开营、手工DIY、采摘、电影、穿越等活动费0.7万元；（8）会标、毕业证、宣传板0.3万元；（9）志愿者补助、专家讲课费0.6万元。2、节庆活动费用5万元：（1）租服装3.1万元（1006套×30元）；（2）背景灯光舞美费0.3万元；（3）租车费0.4万元；（4）场地搭台费0.2万元；（5）贴音费0.3万元；（6）录像摄像0.3万元；（7）晚餐、水、用品0.4万元。3、下基层开展送课服务0.4万元：（1）租车费0.3万元；（2）学习活动用品0.1万元。</t>
  </si>
  <si>
    <t>机关商品和服务支出10万元：一、培训费2.2万元：1、参加省家政技能大赛0.8万元：（1）选手培训租场地、请老师讲课0.3万元；（2）参赛租车、服装、物品、食宿等费用0.5万元。2、开展市级巾帼电商培训1.4万元：（1）外请老师讲课及食宿费0.8万元；（2）租用带有电脑设施的场地（3000元×2天）0.6万元。二、其他商品和服务支出7.8万元：1、举办女性人才专场公益招聘会宣传费2.4万元：（1）在《抚顺日报》、《抚顺晚报》上连续发布招聘会消息1.2万元；（2）在《抚顺晚报》上发布岗位招聘信息1.2万元。2、举办女性人才专场公益招聘会场位费0.6万元（200元×30个）。3、举办全市家政技能大赛4.2万元：（1）分赛区预赛、主赛场决赛相关材料、用具3万元；（2）个人奖、组织奖奖品0.5万元；（3）评委费0.5万元；（4）选手、评委、工作人员午餐、水等0.2万元。4、巾帼电商创业创新行动，建设巾帼电商基地，扶持配备硬件设施、用品，提供技术支持等0.6万元。</t>
  </si>
  <si>
    <t>机关商品和服务支出15.7万元：一、办公经费0.6万元。印刷费0.6万元：诉调对接、信访代（协）理、法律援助宣讲宣传材料（3000本×2元/本）。二、其他商品和服务支出15.1万元：1、关爱贫困和留守流动儿童8.9万元：（1）儿童节关爱活动组织活动、购买学习和活动用品、书籍等3.2万元；（2）市领导走访看望少年儿童购买衣物、学习、活动等用品2.2万元(到幼儿园和留守流动儿童集中的学校4-5所，惠及1000余人）；（3）建设指导留守儿童之家，开展、活跃留守流动儿童之家活动（制作统一上墙宣传板、制度板，组织开展大学生志愿者入家开展活动用品）1万元；（4）报纸（日报、晚报）专版宣传2万元；（5）全市范围内助学活动租车0.5万元。2、关爱走访慰问孤残儿童，救助“两癌”或特殊疾病贫困妇女，救助贫困学生等弱势群体4万元。3、关爱贫困母亲2万元：（1）组织贫困、优秀母亲游家乡等主题实践活动（租车、购买活动用品、制作宣传品等）1万元；（2）报纸（日报、晚报）专刊宣传1万元。4、制作妇女维权工作档案0.2万元。</t>
  </si>
  <si>
    <t>机关商品和服务支出9.1万元：一、办公经费0.7万元。印刷费0.7万元：（1）开展星级妇女之家、星级执委、优秀民情日记、网上妇女之家优秀消息员评选活动光荣册（1300本×5元）0.65万元；（2）制作社区妇联换届程序册（500份×1元）0.05万元。二、其他商品和服务支出8.4万元：1、基层阵地建设6.6万元：（1）开展星级妇女之家、星级执委、优秀民情日记、网上妇女之家优秀消息员评选活动制作牌匾（155个×80元）、证书（1200个×5元）等表彰用品1.8万元；（2）对星级妇女之家、示范基层妇联项目物资扶持(400元物资×120家）4.8万元。2、妇联干部队伍建设0.3万元：举办女干部班、乡镇（街道）妇联主席培训班走进妇女大学体验式教学所需基础材料费0.3万元。3、基层组织建设1.5万元：制作执委证（5000个×2元），为新建妇委会、社区妇联制作会旗（100面×50元）1.5万元。</t>
  </si>
  <si>
    <t>机关商品和服务支出18.5万元：一、办公经费1万元。印刷费1万元：1、妇女儿童两个规划各项指标到2020年终期全部完成，制定一年一个新台阶持续推动计划材料印刷（1200份×2.5元）0.3万元；2、平安家庭创建考核推进工作(印制考核评估材料1000份×2元）0.2万元；3、创建全国卫生城和实施大健康计划表彰最美环保家庭制作宣传册（1000本×4元）0.4万元；4、三八红旗手（集体）、巾帼雷锋等表彰用光荣册（200本×5元）0.1万元。二、其他商品和服务支出17.5万元：1、妇女、儿童发展规划工作重难点指标培训、督导0.7万元：（1）专家讲课费、评估费0.5万元；（2）拉练现场督导租车费0.2万元。2、家庭教育公益大讲堂4.6万元：（1）特邀专家讲课费0.5万元；（2）家教及亲子体验活动培训老师讲课费3.5万元（200元/场×175场）；（3）场地费0.5万元；（4）家庭教育优秀论文评选活动证书0.1万元。3、评选表彰慈母孝女贤妻和最美家庭3.7万元：（1）制作表彰用标志牌（1100个×15元）、证书（150个×5元）1.7万元；（2）报纸（日报、晚报）专项宣传2万元。4、巾帼志愿服务活动1万元：（1）创建巾帼学雷锋志愿服务示范站点，扶持巾帼学雷锋志愿服务队伍（制作志愿服务队旗帜100面×70元）0.7万元；（2）慰问空巢老人、孤残老人、优抚对象慰问品0.3万元。5、创建全国卫生城和实施大健康计划0.8万元：（1）“美丽家园 巾帼行动”活动用品（马夹、条幅等）0.7万元；（2）表彰最美环保家庭用证书（200个×5元）0.1万元。6、组织社会各界妇女义务植树活动0.4万元：（1）租车0.2万元；（2）植树用品0.2万元。7、三八妇女节6.3万元：（1）三八红旗手（集体）、巾帼雷锋等表彰用、牌匾（100个×80元）、证书（300个×5元）、绶带（300条×12元）1.3万元；（2）三八节纪念活动（现场布置、活动用品）1万元；（3）报纸（日报、晚报）专项宣传2万元；（4）走访慰问各类妇女典型（省级以上典型、老典型、困难典型等100人）购买慰问品2万元。</t>
  </si>
  <si>
    <t>机关商品和服务支出9.5万元：一、办公经费0.5万元：1、印刷费0.5万元：举办“巾帼学堂”及“讲好抚顺故事”妇女及家庭典型事迹巡讲编制讲义、事迹汇编（2000本×2.5元）等材料0.5万元。二、维修（护）费1万元：1、《抚顺妇女网》管理及维护等0.5万元(有合同）；2、新媒体管理及维护，网页制作0.5万元（有合同）。三、其他商品和服务支出8万元：1、举办“巾帼学堂”及“讲好抚顺故事”妇女及家庭典型事迹巡讲讲课、食宿、交通、会场布置、用品等0.6万元。2、“妇女及家庭健身健美健康行”活动7.3万元：（1）举办妇女健身骨干示范培训(妇女健身指导员下乡培训交通费、参加比赛租车等）0.3万元；（2）电视片专项宣传、录制光盘1万元；（3）援建基层组织阵地、优秀健身队伍，扶持示范健身站点，购买服装及活动设备6万元（援建100个家庭服务站，扶持20个妇女建设示范基地和50支优秀妇女健身指导队伍）。3、新媒体使用网评员、管理员表彰用证书（200个×5元）0.1万元。</t>
  </si>
  <si>
    <r>
      <t>注：2018年</t>
    </r>
    <r>
      <rPr>
        <sz val="10"/>
        <rFont val="宋体"/>
        <family val="0"/>
      </rPr>
      <t>本部门没有政府购买服务支出，故本表无数据。</t>
    </r>
  </si>
  <si>
    <t>注：2018年本部门没有政府性基金预算支出，故本表无数据。</t>
  </si>
  <si>
    <t>注：2018年本部门没有国有资本经营预算支出，故本表无数据。</t>
  </si>
  <si>
    <t>通过女性专场招聘会，为广大女性提供母婴护理、中式面点制作、保健按摩等技能培训方面的相关咨询，为更多的成乡妇女就业创业提供有效服务，促进就业率提升。</t>
  </si>
  <si>
    <t>评选表彰千户“最美家庭”、百名“孝老爱亲模范”，创建200个寻找最美家庭活动示范“妇女之家”，培训200名巾帼志愿者骨干，扶持100支优秀巾帼学雷锋志愿服务队（站）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</si>
</sst>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
    <numFmt numFmtId="179" formatCode="#,##0.00_ "/>
    <numFmt numFmtId="180" formatCode="0.00_ "/>
    <numFmt numFmtId="181" formatCode="#,##0.0000"/>
    <numFmt numFmtId="182" formatCode="#,##0.0"/>
    <numFmt numFmtId="183" formatCode="#,##0_ "/>
  </numFmts>
  <fonts count="42">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0"/>
      <name val="新宋体"/>
      <family val="3"/>
    </font>
    <font>
      <b/>
      <sz val="11"/>
      <name val="宋体"/>
      <family val="0"/>
    </font>
    <font>
      <sz val="11"/>
      <name val="宋体"/>
      <family val="0"/>
    </font>
    <font>
      <b/>
      <sz val="24"/>
      <name val="宋体"/>
      <family val="0"/>
    </font>
    <font>
      <sz val="20"/>
      <name val="宋体"/>
      <family val="0"/>
    </font>
    <font>
      <sz val="14"/>
      <name val="宋体"/>
      <family val="0"/>
    </font>
    <font>
      <b/>
      <sz val="20"/>
      <name val="宋体"/>
      <family val="0"/>
    </font>
    <font>
      <sz val="11"/>
      <color indexed="17"/>
      <name val="宋体"/>
      <family val="0"/>
    </font>
    <font>
      <u val="single"/>
      <sz val="11"/>
      <color indexed="12"/>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6"/>
      <name val="宋体"/>
      <family val="0"/>
    </font>
    <font>
      <sz val="11"/>
      <color indexed="20"/>
      <name val="宋体"/>
      <family val="0"/>
    </font>
    <font>
      <u val="single"/>
      <sz val="11"/>
      <color indexed="36"/>
      <name val="宋体"/>
      <family val="0"/>
    </font>
    <font>
      <sz val="11"/>
      <color indexed="62"/>
      <name val="宋体"/>
      <family val="0"/>
    </font>
    <font>
      <u val="single"/>
      <sz val="12"/>
      <color indexed="12"/>
      <name val="宋体"/>
      <family val="0"/>
    </font>
    <font>
      <b/>
      <sz val="11"/>
      <color indexed="52"/>
      <name val="宋体"/>
      <family val="0"/>
    </font>
    <font>
      <i/>
      <sz val="11"/>
      <color indexed="23"/>
      <name val="宋体"/>
      <family val="0"/>
    </font>
    <font>
      <b/>
      <sz val="11"/>
      <color indexed="8"/>
      <name val="宋体"/>
      <family val="0"/>
    </font>
    <font>
      <sz val="11"/>
      <color indexed="60"/>
      <name val="宋体"/>
      <family val="0"/>
    </font>
    <font>
      <b/>
      <sz val="11"/>
      <color indexed="63"/>
      <name val="宋体"/>
      <family val="0"/>
    </font>
    <font>
      <b/>
      <sz val="13"/>
      <color indexed="56"/>
      <name val="宋体"/>
      <family val="0"/>
    </font>
    <font>
      <b/>
      <sz val="11"/>
      <color indexed="9"/>
      <name val="宋体"/>
      <family val="0"/>
    </font>
    <font>
      <sz val="10"/>
      <color indexed="8"/>
      <name val="Arial"/>
      <family val="2"/>
    </font>
    <font>
      <b/>
      <sz val="18"/>
      <color indexed="56"/>
      <name val="宋体"/>
      <family val="0"/>
    </font>
    <font>
      <b/>
      <sz val="10"/>
      <name val="Arial"/>
      <family val="2"/>
    </font>
    <font>
      <sz val="11"/>
      <color indexed="16"/>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38" fillId="0" borderId="0" applyNumberFormat="0" applyFill="0" applyBorder="0" applyAlignment="0" applyProtection="0"/>
    <xf numFmtId="0" fontId="24" fillId="0" borderId="1" applyNumberFormat="0" applyFill="0" applyAlignment="0" applyProtection="0"/>
    <xf numFmtId="0" fontId="35"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40" fillId="7"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0"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2" fillId="0" borderId="4" applyNumberFormat="0" applyFill="0" applyAlignment="0" applyProtection="0"/>
    <xf numFmtId="0" fontId="29" fillId="0" borderId="0" applyNumberFormat="0" applyFill="0" applyBorder="0" applyAlignment="0" applyProtection="0"/>
    <xf numFmtId="44" fontId="2" fillId="0" borderId="0" applyFont="0" applyFill="0" applyBorder="0" applyAlignment="0" applyProtection="0"/>
    <xf numFmtId="0" fontId="30" fillId="16" borderId="5" applyNumberFormat="0" applyAlignment="0" applyProtection="0"/>
    <xf numFmtId="0" fontId="30" fillId="16" borderId="5" applyNumberFormat="0" applyAlignment="0" applyProtection="0"/>
    <xf numFmtId="0" fontId="36" fillId="17" borderId="6" applyNumberFormat="0" applyAlignment="0" applyProtection="0"/>
    <xf numFmtId="0" fontId="36" fillId="17" borderId="6" applyNumberFormat="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2" fillId="0" borderId="7" applyNumberFormat="0" applyFill="0" applyAlignment="0" applyProtection="0"/>
    <xf numFmtId="9" fontId="2" fillId="0" borderId="0" applyFont="0" applyFill="0" applyBorder="0" applyAlignment="0" applyProtection="0"/>
    <xf numFmtId="0" fontId="0" fillId="0" borderId="0">
      <alignment/>
      <protection/>
    </xf>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4" fillId="16" borderId="8" applyNumberFormat="0" applyAlignment="0" applyProtection="0"/>
    <xf numFmtId="0" fontId="28" fillId="7" borderId="5" applyNumberFormat="0" applyAlignment="0" applyProtection="0"/>
    <xf numFmtId="0" fontId="28" fillId="7" borderId="5" applyNumberFormat="0" applyAlignment="0" applyProtection="0"/>
    <xf numFmtId="0" fontId="27"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26">
    <xf numFmtId="0" fontId="0" fillId="0" borderId="0" xfId="0" applyAlignment="1">
      <alignment vertical="center"/>
    </xf>
    <xf numFmtId="0" fontId="2" fillId="0" borderId="0" xfId="82" applyFont="1" applyAlignment="1">
      <alignment vertical="center"/>
      <protection/>
    </xf>
    <xf numFmtId="0" fontId="3" fillId="0" borderId="0" xfId="82" applyFont="1" applyAlignment="1">
      <alignment horizontal="center"/>
      <protection/>
    </xf>
    <xf numFmtId="0" fontId="3" fillId="0" borderId="0" xfId="82" applyFont="1">
      <alignment/>
      <protection/>
    </xf>
    <xf numFmtId="0" fontId="2" fillId="0" borderId="0" xfId="82" applyFont="1">
      <alignment/>
      <protection/>
    </xf>
    <xf numFmtId="0" fontId="2" fillId="0" borderId="0" xfId="82">
      <alignment/>
      <protection/>
    </xf>
    <xf numFmtId="0" fontId="2" fillId="0" borderId="0" xfId="82" applyFont="1" applyAlignment="1">
      <alignment horizontal="center" vertical="center"/>
      <protection/>
    </xf>
    <xf numFmtId="0" fontId="3" fillId="0" borderId="10" xfId="82" applyFont="1" applyBorder="1" applyAlignment="1">
      <alignment horizontal="center" vertical="center"/>
      <protection/>
    </xf>
    <xf numFmtId="0" fontId="3" fillId="0" borderId="11" xfId="82" applyFont="1" applyBorder="1" applyAlignment="1">
      <alignment horizontal="center" vertical="center"/>
      <protection/>
    </xf>
    <xf numFmtId="0" fontId="3" fillId="0" borderId="12" xfId="82" applyFont="1" applyBorder="1" applyAlignment="1">
      <alignment horizontal="center" vertical="center"/>
      <protection/>
    </xf>
    <xf numFmtId="0" fontId="3" fillId="0" borderId="13" xfId="82" applyFont="1" applyBorder="1" applyAlignment="1">
      <alignment horizontal="center" vertical="center"/>
      <protection/>
    </xf>
    <xf numFmtId="0" fontId="3" fillId="0" borderId="10" xfId="82" applyFont="1" applyBorder="1" applyAlignment="1">
      <alignment horizontal="center" vertical="center" wrapText="1"/>
      <protection/>
    </xf>
    <xf numFmtId="0" fontId="0" fillId="24" borderId="0" xfId="0" applyFill="1" applyAlignment="1">
      <alignment vertical="center"/>
    </xf>
    <xf numFmtId="0" fontId="6" fillId="24" borderId="0" xfId="0" applyFont="1" applyFill="1" applyAlignment="1">
      <alignment horizontal="centerContinuous" vertical="center"/>
    </xf>
    <xf numFmtId="0" fontId="7" fillId="24" borderId="14" xfId="83" applyFont="1" applyFill="1" applyBorder="1" applyAlignment="1">
      <alignment vertical="center"/>
      <protection/>
    </xf>
    <xf numFmtId="0" fontId="8" fillId="24" borderId="0" xfId="0" applyFont="1" applyFill="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49" fontId="9" fillId="0" borderId="10" xfId="0" applyNumberFormat="1" applyFont="1" applyFill="1" applyBorder="1" applyAlignment="1" applyProtection="1">
      <alignment vertical="center" wrapText="1"/>
      <protection/>
    </xf>
    <xf numFmtId="0" fontId="8" fillId="24" borderId="11" xfId="0" applyNumberFormat="1" applyFont="1" applyFill="1" applyBorder="1" applyAlignment="1" applyProtection="1">
      <alignment horizontal="center" vertical="center"/>
      <protection/>
    </xf>
    <xf numFmtId="0" fontId="8" fillId="24" borderId="15" xfId="0" applyNumberFormat="1" applyFont="1" applyFill="1" applyBorder="1" applyAlignment="1" applyProtection="1">
      <alignment vertical="center"/>
      <protection/>
    </xf>
    <xf numFmtId="0" fontId="8" fillId="24" borderId="16" xfId="0" applyNumberFormat="1" applyFont="1" applyFill="1" applyBorder="1" applyAlignment="1" applyProtection="1">
      <alignment vertical="center" wrapText="1"/>
      <protection/>
    </xf>
    <xf numFmtId="0" fontId="8" fillId="24" borderId="10" xfId="0" applyNumberFormat="1" applyFont="1" applyFill="1" applyBorder="1" applyAlignment="1" applyProtection="1">
      <alignment vertical="center" wrapText="1"/>
      <protection/>
    </xf>
    <xf numFmtId="0" fontId="8" fillId="24" borderId="10" xfId="0" applyNumberFormat="1" applyFont="1" applyFill="1" applyBorder="1" applyAlignment="1" applyProtection="1">
      <alignment vertical="center"/>
      <protection/>
    </xf>
    <xf numFmtId="0" fontId="9" fillId="24" borderId="0" xfId="0" applyFont="1" applyFill="1" applyAlignment="1">
      <alignment vertical="center"/>
    </xf>
    <xf numFmtId="0" fontId="8" fillId="24" borderId="10" xfId="0" applyNumberFormat="1" applyFont="1" applyFill="1" applyBorder="1" applyAlignment="1" applyProtection="1">
      <alignment horizontal="center" vertical="center" wrapText="1"/>
      <protection/>
    </xf>
    <xf numFmtId="0" fontId="8" fillId="24" borderId="0" xfId="0" applyNumberFormat="1" applyFont="1" applyFill="1" applyAlignment="1" applyProtection="1">
      <alignment horizontal="right" vertical="center"/>
      <protection/>
    </xf>
    <xf numFmtId="0" fontId="8" fillId="24" borderId="0" xfId="0" applyFont="1" applyFill="1" applyAlignment="1">
      <alignment horizontal="right" vertical="center"/>
    </xf>
    <xf numFmtId="0" fontId="9" fillId="0" borderId="0" xfId="102" applyFont="1" applyAlignment="1">
      <alignment vertical="center"/>
      <protection/>
    </xf>
    <xf numFmtId="0" fontId="7" fillId="24" borderId="0" xfId="102" applyFont="1" applyFill="1" applyAlignment="1">
      <alignment vertical="center" wrapText="1"/>
      <protection/>
    </xf>
    <xf numFmtId="0" fontId="7" fillId="0" borderId="0" xfId="102" applyFont="1" applyAlignment="1">
      <alignment vertical="center"/>
      <protection/>
    </xf>
    <xf numFmtId="0" fontId="8" fillId="0" borderId="0" xfId="0" applyFont="1" applyAlignment="1">
      <alignment vertical="center"/>
    </xf>
    <xf numFmtId="49" fontId="9" fillId="0" borderId="0" xfId="102" applyNumberFormat="1" applyFont="1" applyFill="1" applyAlignment="1" applyProtection="1">
      <alignment vertical="center"/>
      <protection/>
    </xf>
    <xf numFmtId="176" fontId="9" fillId="0" borderId="0" xfId="102" applyNumberFormat="1" applyFont="1" applyAlignment="1">
      <alignment vertical="center"/>
      <protection/>
    </xf>
    <xf numFmtId="0" fontId="9" fillId="0" borderId="0" xfId="102" applyFont="1">
      <alignment/>
      <protection/>
    </xf>
    <xf numFmtId="2" fontId="6" fillId="0" borderId="0" xfId="102" applyNumberFormat="1" applyFont="1" applyFill="1" applyAlignment="1" applyProtection="1">
      <alignment horizontal="centerContinuous" vertical="center"/>
      <protection/>
    </xf>
    <xf numFmtId="2" fontId="10" fillId="0" borderId="0" xfId="102" applyNumberFormat="1" applyFont="1" applyFill="1" applyAlignment="1" applyProtection="1">
      <alignment horizontal="centerContinuous" vertical="center"/>
      <protection/>
    </xf>
    <xf numFmtId="2" fontId="9" fillId="0" borderId="0" xfId="102" applyNumberFormat="1" applyFont="1" applyFill="1" applyAlignment="1" applyProtection="1">
      <alignment horizontal="center" vertical="center"/>
      <protection/>
    </xf>
    <xf numFmtId="2" fontId="7" fillId="0" borderId="0" xfId="102" applyNumberFormat="1" applyFont="1" applyFill="1" applyAlignment="1" applyProtection="1">
      <alignment horizontal="right" vertical="center"/>
      <protection/>
    </xf>
    <xf numFmtId="0" fontId="7" fillId="0" borderId="14" xfId="83" applyFont="1" applyFill="1" applyBorder="1" applyAlignment="1">
      <alignment horizontal="left" vertical="center"/>
      <protection/>
    </xf>
    <xf numFmtId="176" fontId="9" fillId="0" borderId="0" xfId="102" applyNumberFormat="1" applyFont="1" applyFill="1" applyAlignment="1">
      <alignment horizontal="center" vertical="center"/>
      <protection/>
    </xf>
    <xf numFmtId="176" fontId="7" fillId="0" borderId="14" xfId="102" applyNumberFormat="1" applyFont="1" applyFill="1" applyBorder="1" applyAlignment="1" applyProtection="1">
      <alignment horizontal="right" vertical="center"/>
      <protection/>
    </xf>
    <xf numFmtId="0" fontId="7" fillId="0" borderId="10" xfId="0" applyFont="1" applyFill="1" applyBorder="1" applyAlignment="1">
      <alignment horizontal="center" vertical="center" wrapText="1"/>
    </xf>
    <xf numFmtId="49" fontId="7" fillId="0" borderId="11" xfId="102"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vertical="center"/>
    </xf>
    <xf numFmtId="0" fontId="2" fillId="0" borderId="10" xfId="0" applyNumberFormat="1" applyFont="1" applyFill="1" applyBorder="1" applyAlignment="1">
      <alignment vertical="center"/>
    </xf>
    <xf numFmtId="177" fontId="2" fillId="0" borderId="10" xfId="0" applyNumberFormat="1" applyFont="1" applyFill="1" applyBorder="1" applyAlignment="1">
      <alignment horizontal="right" vertical="center"/>
    </xf>
    <xf numFmtId="0" fontId="7" fillId="0" borderId="0" xfId="102" applyFont="1">
      <alignment/>
      <protection/>
    </xf>
    <xf numFmtId="49" fontId="9" fillId="0" borderId="10"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vertical="center" wrapText="1"/>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4" xfId="83" applyFont="1" applyFill="1" applyBorder="1" applyAlignment="1">
      <alignment horizontal="right"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1" fontId="11" fillId="0" borderId="0" xfId="0" applyNumberFormat="1" applyFont="1" applyFill="1" applyAlignment="1" applyProtection="1">
      <alignment vertical="center" wrapText="1"/>
      <protection/>
    </xf>
    <xf numFmtId="182" fontId="11" fillId="0" borderId="0" xfId="0" applyNumberFormat="1" applyFont="1" applyFill="1" applyAlignment="1" applyProtection="1">
      <alignment vertical="center" wrapText="1"/>
      <protection/>
    </xf>
    <xf numFmtId="0" fontId="9" fillId="0" borderId="10" xfId="0" applyFont="1" applyFill="1" applyBorder="1" applyAlignment="1">
      <alignment vertical="center"/>
    </xf>
    <xf numFmtId="0" fontId="9" fillId="0" borderId="0" xfId="0" applyFont="1" applyFill="1" applyAlignment="1">
      <alignment vertical="center"/>
    </xf>
    <xf numFmtId="0" fontId="9"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10" xfId="0" applyFont="1" applyBorder="1" applyAlignment="1">
      <alignment horizontal="center" vertical="center"/>
    </xf>
    <xf numFmtId="178" fontId="9" fillId="0" borderId="10" xfId="0" applyNumberFormat="1" applyFont="1" applyFill="1" applyBorder="1" applyAlignment="1" applyProtection="1">
      <alignment vertical="center" wrapText="1"/>
      <protection/>
    </xf>
    <xf numFmtId="182" fontId="9" fillId="0" borderId="10" xfId="102" applyNumberFormat="1" applyFont="1" applyFill="1" applyBorder="1" applyAlignment="1" applyProtection="1">
      <alignment horizontal="right" vertical="center" wrapText="1"/>
      <protection/>
    </xf>
    <xf numFmtId="0" fontId="0" fillId="0" borderId="10"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49" fontId="9" fillId="0" borderId="11" xfId="0" applyNumberFormat="1" applyFont="1" applyFill="1" applyBorder="1" applyAlignment="1" applyProtection="1">
      <alignment vertical="center" wrapText="1"/>
      <protection/>
    </xf>
    <xf numFmtId="183" fontId="9" fillId="0" borderId="10" xfId="0" applyNumberFormat="1" applyFont="1" applyFill="1" applyBorder="1" applyAlignment="1" applyProtection="1">
      <alignment horizontal="right" vertical="center"/>
      <protection/>
    </xf>
    <xf numFmtId="182" fontId="9"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vertical="center"/>
    </xf>
    <xf numFmtId="0" fontId="7" fillId="0" borderId="13" xfId="0" applyFont="1" applyBorder="1" applyAlignment="1">
      <alignment horizontal="center" vertical="center" wrapText="1"/>
    </xf>
    <xf numFmtId="178" fontId="7"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lignment vertical="center"/>
    </xf>
    <xf numFmtId="0" fontId="7" fillId="0" borderId="0" xfId="0" applyNumberFormat="1" applyFont="1" applyFill="1" applyBorder="1" applyAlignment="1" applyProtection="1">
      <alignment horizontal="right" vertical="center"/>
      <protection/>
    </xf>
    <xf numFmtId="0" fontId="9" fillId="0" borderId="14" xfId="0" applyFont="1" applyBorder="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8" fontId="7" fillId="0" borderId="10" xfId="0" applyNumberFormat="1" applyFont="1" applyFill="1" applyBorder="1" applyAlignment="1" applyProtection="1">
      <alignment horizontal="center" vertical="center" wrapText="1"/>
      <protection/>
    </xf>
    <xf numFmtId="182" fontId="7" fillId="0" borderId="10" xfId="0" applyNumberFormat="1" applyFont="1" applyFill="1" applyBorder="1" applyAlignment="1" applyProtection="1">
      <alignment horizontal="right" vertical="center"/>
      <protection/>
    </xf>
    <xf numFmtId="49" fontId="9" fillId="0" borderId="10" xfId="83" applyNumberFormat="1" applyFont="1" applyFill="1" applyBorder="1" applyAlignment="1" applyProtection="1">
      <alignment vertical="center"/>
      <protection/>
    </xf>
    <xf numFmtId="0" fontId="7" fillId="0" borderId="0" xfId="0" applyFont="1" applyAlignment="1">
      <alignment horizontal="right" vertical="center"/>
    </xf>
    <xf numFmtId="0" fontId="7" fillId="0" borderId="10" xfId="0" applyFont="1" applyFill="1" applyBorder="1" applyAlignment="1">
      <alignment vertical="center"/>
    </xf>
    <xf numFmtId="0" fontId="7" fillId="0" borderId="10" xfId="0" applyFont="1" applyBorder="1" applyAlignment="1">
      <alignment vertical="center"/>
    </xf>
    <xf numFmtId="0" fontId="5" fillId="0" borderId="0" xfId="0" applyFont="1" applyAlignment="1">
      <alignment vertical="center"/>
    </xf>
    <xf numFmtId="0" fontId="7" fillId="0" borderId="0" xfId="102" applyNumberFormat="1" applyFont="1" applyFill="1" applyAlignment="1" applyProtection="1">
      <alignment horizontal="centerContinuous" vertical="center"/>
      <protection/>
    </xf>
    <xf numFmtId="0" fontId="9" fillId="0" borderId="0" xfId="102" applyNumberFormat="1" applyFont="1" applyFill="1" applyAlignment="1" applyProtection="1">
      <alignment horizontal="centerContinuous" vertical="center"/>
      <protection/>
    </xf>
    <xf numFmtId="179" fontId="2" fillId="0" borderId="10" xfId="0" applyNumberFormat="1" applyFont="1" applyFill="1" applyBorder="1" applyAlignment="1">
      <alignment horizontal="right" vertical="center"/>
    </xf>
    <xf numFmtId="0" fontId="2" fillId="0" borderId="10" xfId="0" applyNumberFormat="1" applyFont="1" applyFill="1" applyBorder="1" applyAlignment="1">
      <alignment horizontal="center" vertical="center"/>
    </xf>
    <xf numFmtId="181" fontId="2" fillId="0" borderId="10" xfId="0" applyNumberFormat="1" applyFont="1" applyFill="1" applyBorder="1" applyAlignment="1">
      <alignment vertical="center"/>
    </xf>
    <xf numFmtId="4" fontId="2" fillId="0" borderId="10" xfId="0" applyNumberFormat="1" applyFont="1" applyFill="1" applyBorder="1" applyAlignment="1">
      <alignment vertical="center"/>
    </xf>
    <xf numFmtId="0" fontId="7" fillId="0" borderId="0" xfId="102" applyNumberFormat="1" applyFont="1" applyFill="1" applyAlignment="1" applyProtection="1">
      <alignment horizontal="right" vertical="center"/>
      <protection/>
    </xf>
    <xf numFmtId="49" fontId="0" fillId="0" borderId="0" xfId="0" applyNumberFormat="1" applyAlignment="1">
      <alignment horizontal="center" vertical="center"/>
    </xf>
    <xf numFmtId="0" fontId="7" fillId="0" borderId="0" xfId="83" applyFont="1" applyFill="1" applyBorder="1" applyAlignment="1">
      <alignment horizontal="left" vertical="center"/>
      <protection/>
    </xf>
    <xf numFmtId="49" fontId="7" fillId="0" borderId="10" xfId="0" applyNumberFormat="1" applyFont="1" applyBorder="1" applyAlignment="1">
      <alignment horizontal="center" vertical="center"/>
    </xf>
    <xf numFmtId="177" fontId="0" fillId="0" borderId="10" xfId="0" applyNumberFormat="1" applyFill="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12" fillId="0" borderId="13" xfId="0" applyFont="1" applyFill="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7" fillId="0" borderId="0" xfId="0" applyFont="1" applyBorder="1" applyAlignment="1">
      <alignment horizontal="right" vertical="center"/>
    </xf>
    <xf numFmtId="177" fontId="3" fillId="0" borderId="10" xfId="0" applyNumberFormat="1" applyFont="1" applyFill="1" applyBorder="1" applyAlignment="1">
      <alignment horizontal="right" vertical="center"/>
    </xf>
    <xf numFmtId="0" fontId="9" fillId="0" borderId="10" xfId="0" applyFont="1" applyBorder="1" applyAlignment="1">
      <alignment vertical="center" wrapText="1"/>
    </xf>
    <xf numFmtId="49" fontId="7"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179" fontId="3" fillId="0" borderId="10" xfId="0" applyNumberFormat="1" applyFont="1" applyFill="1" applyBorder="1" applyAlignment="1">
      <alignment horizontal="center" vertical="center"/>
    </xf>
    <xf numFmtId="0" fontId="9" fillId="0" borderId="0" xfId="0" applyFont="1" applyAlignment="1">
      <alignment horizontal="center" vertical="center"/>
    </xf>
    <xf numFmtId="179" fontId="2" fillId="0" borderId="10"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178" fontId="9" fillId="0" borderId="10" xfId="0" applyNumberFormat="1" applyFont="1" applyFill="1" applyBorder="1" applyAlignment="1" applyProtection="1">
      <alignment horizontal="center" vertical="center" wrapText="1"/>
      <protection/>
    </xf>
    <xf numFmtId="182" fontId="9" fillId="0" borderId="10" xfId="0" applyNumberFormat="1" applyFont="1" applyFill="1" applyBorder="1" applyAlignment="1" applyProtection="1">
      <alignment horizontal="center" vertical="center"/>
      <protection/>
    </xf>
    <xf numFmtId="0" fontId="7" fillId="0" borderId="0" xfId="0" applyFont="1" applyAlignment="1">
      <alignment vertical="center" wrapText="1"/>
    </xf>
    <xf numFmtId="0" fontId="9"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7" xfId="0" applyNumberFormat="1" applyFont="1" applyFill="1" applyBorder="1" applyAlignment="1" applyProtection="1">
      <alignment horizontal="centerContinuous" vertical="center"/>
      <protection/>
    </xf>
    <xf numFmtId="182" fontId="7" fillId="0" borderId="10" xfId="0" applyNumberFormat="1" applyFont="1" applyFill="1" applyBorder="1" applyAlignment="1" applyProtection="1">
      <alignment vertical="center"/>
      <protection/>
    </xf>
    <xf numFmtId="182" fontId="7" fillId="0" borderId="13" xfId="0" applyNumberFormat="1" applyFont="1" applyFill="1" applyBorder="1" applyAlignment="1">
      <alignment vertical="center" wrapText="1"/>
    </xf>
    <xf numFmtId="0" fontId="0" fillId="0" borderId="10" xfId="0" applyNumberFormat="1" applyFont="1" applyFill="1" applyBorder="1" applyAlignment="1">
      <alignment vertical="center"/>
    </xf>
    <xf numFmtId="177" fontId="0" fillId="0" borderId="10" xfId="0" applyNumberFormat="1" applyFont="1" applyFill="1" applyBorder="1" applyAlignment="1">
      <alignment vertical="center"/>
    </xf>
    <xf numFmtId="0" fontId="8" fillId="0" borderId="10" xfId="0" applyNumberFormat="1" applyFont="1" applyFill="1" applyBorder="1" applyAlignment="1">
      <alignment vertical="center"/>
    </xf>
    <xf numFmtId="0" fontId="7" fillId="0" borderId="17"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182" fontId="0" fillId="0" borderId="10" xfId="0" applyNumberFormat="1" applyFont="1" applyFill="1" applyBorder="1" applyAlignment="1" applyProtection="1">
      <alignment vertical="center"/>
      <protection/>
    </xf>
    <xf numFmtId="179" fontId="9" fillId="0" borderId="10" xfId="0" applyNumberFormat="1" applyFont="1" applyFill="1" applyBorder="1" applyAlignment="1">
      <alignment vertical="center"/>
    </xf>
    <xf numFmtId="0" fontId="9" fillId="0" borderId="0" xfId="0" applyFont="1" applyAlignment="1">
      <alignment vertical="center"/>
    </xf>
    <xf numFmtId="0" fontId="10" fillId="0" borderId="0" xfId="102" applyNumberFormat="1" applyFont="1" applyFill="1" applyAlignment="1" applyProtection="1">
      <alignment vertical="center"/>
      <protection/>
    </xf>
    <xf numFmtId="0" fontId="7" fillId="0" borderId="0" xfId="0" applyFont="1" applyBorder="1" applyAlignment="1">
      <alignment vertical="center"/>
    </xf>
    <xf numFmtId="0" fontId="10" fillId="0" borderId="0" xfId="102" applyNumberFormat="1" applyFont="1" applyFill="1" applyAlignment="1" applyProtection="1">
      <alignment horizontal="centerContinuous" vertical="center"/>
      <protection/>
    </xf>
    <xf numFmtId="177" fontId="0" fillId="0" borderId="10" xfId="0" applyNumberFormat="1" applyFill="1" applyBorder="1" applyAlignment="1">
      <alignment horizontal="center" vertical="center"/>
    </xf>
    <xf numFmtId="0" fontId="9" fillId="0" borderId="0" xfId="0" applyFont="1" applyAlignment="1">
      <alignment horizontal="centerContinuous" vertical="center"/>
    </xf>
    <xf numFmtId="0" fontId="8" fillId="0" borderId="0" xfId="0" applyFont="1" applyAlignment="1">
      <alignment horizontal="center" vertical="center"/>
    </xf>
    <xf numFmtId="179" fontId="7" fillId="0" borderId="10" xfId="0" applyNumberFormat="1" applyFont="1" applyFill="1" applyBorder="1" applyAlignment="1" applyProtection="1">
      <alignment horizontal="right" vertical="center"/>
      <protection/>
    </xf>
    <xf numFmtId="181" fontId="0" fillId="0" borderId="10" xfId="0" applyNumberFormat="1" applyFill="1" applyBorder="1" applyAlignment="1">
      <alignment horizontal="center" vertical="center"/>
    </xf>
    <xf numFmtId="179" fontId="7" fillId="0" borderId="10" xfId="0" applyNumberFormat="1" applyFont="1" applyFill="1" applyBorder="1" applyAlignment="1" applyProtection="1">
      <alignment horizontal="center" vertical="center"/>
      <protection/>
    </xf>
    <xf numFmtId="179" fontId="9" fillId="0" borderId="10" xfId="0" applyNumberFormat="1" applyFont="1" applyFill="1" applyBorder="1" applyAlignment="1">
      <alignment horizontal="center" vertical="center"/>
    </xf>
    <xf numFmtId="49" fontId="9" fillId="0" borderId="11" xfId="83" applyNumberFormat="1" applyFont="1" applyFill="1" applyBorder="1" applyAlignment="1" applyProtection="1">
      <alignment vertical="center"/>
      <protection/>
    </xf>
    <xf numFmtId="179" fontId="9" fillId="0" borderId="10" xfId="0" applyNumberFormat="1" applyFont="1" applyBorder="1" applyAlignment="1">
      <alignment horizontal="center" vertical="center"/>
    </xf>
    <xf numFmtId="181" fontId="9" fillId="0" borderId="0" xfId="0" applyNumberFormat="1" applyFont="1" applyAlignment="1">
      <alignment vertical="center"/>
    </xf>
    <xf numFmtId="179" fontId="9" fillId="0" borderId="10" xfId="0" applyNumberFormat="1" applyFont="1" applyBorder="1" applyAlignment="1">
      <alignment vertical="center"/>
    </xf>
    <xf numFmtId="181" fontId="0" fillId="0" borderId="10" xfId="0" applyNumberFormat="1" applyFill="1" applyBorder="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179" fontId="8"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0" fontId="0" fillId="0" borderId="10" xfId="0" applyNumberFormat="1" applyFont="1" applyFill="1" applyBorder="1" applyAlignment="1">
      <alignment vertical="center"/>
    </xf>
    <xf numFmtId="177" fontId="0" fillId="0" borderId="10" xfId="0" applyNumberFormat="1" applyFont="1" applyFill="1" applyBorder="1" applyAlignment="1">
      <alignment vertical="center"/>
    </xf>
    <xf numFmtId="179" fontId="9" fillId="0" borderId="10" xfId="0" applyNumberFormat="1" applyFont="1" applyFill="1" applyBorder="1" applyAlignment="1" applyProtection="1">
      <alignment horizontal="right" vertical="center"/>
      <protection/>
    </xf>
    <xf numFmtId="0" fontId="0" fillId="0" borderId="0" xfId="0" applyAlignment="1">
      <alignment horizontal="centerContinuous" vertical="center"/>
    </xf>
    <xf numFmtId="0" fontId="0" fillId="0" borderId="0" xfId="0" applyFill="1" applyAlignment="1">
      <alignment vertical="center"/>
    </xf>
    <xf numFmtId="0" fontId="2" fillId="0" borderId="0" xfId="84">
      <alignment/>
      <protection/>
    </xf>
    <xf numFmtId="0" fontId="9" fillId="0" borderId="0" xfId="83" applyFont="1" applyFill="1" applyAlignment="1">
      <alignment vertical="center"/>
      <protection/>
    </xf>
    <xf numFmtId="0" fontId="9" fillId="0" borderId="0" xfId="83" applyFont="1" applyFill="1" applyAlignment="1">
      <alignment horizontal="center" vertical="center"/>
      <protection/>
    </xf>
    <xf numFmtId="0" fontId="14" fillId="0" borderId="0" xfId="83" applyFont="1" applyFill="1" applyAlignment="1">
      <alignment vertical="center"/>
      <protection/>
    </xf>
    <xf numFmtId="176" fontId="9" fillId="0" borderId="14" xfId="83" applyNumberFormat="1" applyFont="1" applyFill="1" applyBorder="1" applyAlignment="1">
      <alignment horizontal="center" vertical="center"/>
      <protection/>
    </xf>
    <xf numFmtId="0" fontId="9" fillId="0" borderId="14" xfId="83" applyFont="1" applyFill="1" applyBorder="1" applyAlignment="1">
      <alignment horizontal="center" vertical="center"/>
      <protection/>
    </xf>
    <xf numFmtId="0" fontId="9" fillId="0" borderId="0" xfId="83" applyFont="1" applyFill="1" applyBorder="1" applyAlignment="1">
      <alignment horizontal="center" vertical="center"/>
      <protection/>
    </xf>
    <xf numFmtId="0" fontId="14" fillId="0" borderId="0" xfId="83" applyFont="1" applyFill="1" applyBorder="1" applyAlignment="1">
      <alignment vertical="center"/>
      <protection/>
    </xf>
    <xf numFmtId="0" fontId="7" fillId="0" borderId="10" xfId="83" applyNumberFormat="1" applyFont="1" applyFill="1" applyBorder="1" applyAlignment="1" applyProtection="1">
      <alignment horizontal="centerContinuous" vertical="center"/>
      <protection/>
    </xf>
    <xf numFmtId="0" fontId="7" fillId="0" borderId="10" xfId="83" applyNumberFormat="1" applyFont="1" applyFill="1" applyBorder="1" applyAlignment="1" applyProtection="1">
      <alignment horizontal="center" vertical="center"/>
      <protection/>
    </xf>
    <xf numFmtId="176" fontId="7" fillId="0" borderId="15" xfId="83" applyNumberFormat="1" applyFont="1" applyFill="1" applyBorder="1" applyAlignment="1" applyProtection="1">
      <alignment horizontal="center" vertical="center"/>
      <protection/>
    </xf>
    <xf numFmtId="176" fontId="7" fillId="0" borderId="10" xfId="83" applyNumberFormat="1" applyFont="1" applyFill="1" applyBorder="1" applyAlignment="1" applyProtection="1">
      <alignment horizontal="center" vertical="center"/>
      <protection/>
    </xf>
    <xf numFmtId="0" fontId="0" fillId="0" borderId="10" xfId="84" applyFont="1" applyBorder="1">
      <alignment/>
      <protection/>
    </xf>
    <xf numFmtId="49" fontId="7" fillId="0" borderId="11" xfId="83" applyNumberFormat="1" applyFont="1" applyFill="1" applyBorder="1" applyAlignment="1" applyProtection="1">
      <alignment horizontal="center" vertical="center"/>
      <protection/>
    </xf>
    <xf numFmtId="179" fontId="8" fillId="0" borderId="10" xfId="83" applyNumberFormat="1" applyFont="1" applyFill="1" applyBorder="1" applyAlignment="1" applyProtection="1">
      <alignment horizontal="righ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2" fillId="0" borderId="0" xfId="0" applyFont="1" applyAlignment="1">
      <alignment/>
    </xf>
    <xf numFmtId="181" fontId="0" fillId="0" borderId="0" xfId="0" applyNumberFormat="1" applyFont="1" applyFill="1" applyAlignment="1" applyProtection="1">
      <alignment/>
      <protection/>
    </xf>
    <xf numFmtId="0" fontId="15" fillId="0" borderId="0" xfId="0" applyFont="1" applyFill="1" applyAlignment="1">
      <alignment/>
    </xf>
    <xf numFmtId="49" fontId="15"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6" fillId="0" borderId="0" xfId="0" applyFont="1" applyFill="1" applyAlignment="1">
      <alignment/>
    </xf>
    <xf numFmtId="49" fontId="9" fillId="0" borderId="11" xfId="83" applyNumberFormat="1" applyFont="1" applyFill="1" applyBorder="1" applyAlignment="1" applyProtection="1">
      <alignment horizontal="center" vertical="center"/>
      <protection/>
    </xf>
    <xf numFmtId="0" fontId="0" fillId="0" borderId="10" xfId="84" applyFont="1" applyBorder="1" applyAlignment="1">
      <alignment horizontal="center"/>
      <protection/>
    </xf>
    <xf numFmtId="0" fontId="0" fillId="0" borderId="10" xfId="0" applyNumberForma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0" xfId="84" applyFont="1" applyAlignment="1">
      <alignment horizontal="center"/>
      <protection/>
    </xf>
    <xf numFmtId="0" fontId="2" fillId="0" borderId="0" xfId="84" applyAlignment="1">
      <alignment horizontal="center"/>
      <protection/>
    </xf>
    <xf numFmtId="0" fontId="7" fillId="0" borderId="10" xfId="0" applyFont="1" applyFill="1" applyBorder="1" applyAlignment="1">
      <alignment vertical="center" wrapText="1"/>
    </xf>
    <xf numFmtId="179" fontId="9" fillId="0" borderId="10" xfId="0" applyNumberFormat="1" applyFont="1" applyFill="1" applyBorder="1" applyAlignment="1" applyProtection="1">
      <alignment vertical="center"/>
      <protection/>
    </xf>
    <xf numFmtId="179" fontId="9" fillId="0" borderId="10" xfId="0" applyNumberFormat="1" applyFont="1" applyFill="1" applyBorder="1" applyAlignment="1">
      <alignment vertical="center"/>
    </xf>
    <xf numFmtId="179" fontId="0" fillId="0" borderId="10" xfId="0" applyNumberFormat="1" applyFill="1" applyBorder="1" applyAlignment="1">
      <alignment vertical="center"/>
    </xf>
    <xf numFmtId="179" fontId="7"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179" fontId="9" fillId="0" borderId="10" xfId="0" applyNumberFormat="1" applyFont="1" applyFill="1" applyBorder="1" applyAlignment="1" applyProtection="1">
      <alignment horizontal="center" vertical="center"/>
      <protection/>
    </xf>
    <xf numFmtId="179" fontId="0" fillId="0" borderId="10" xfId="0" applyNumberFormat="1" applyFont="1" applyFill="1" applyBorder="1" applyAlignment="1" applyProtection="1">
      <alignment horizontal="center" vertical="center"/>
      <protection/>
    </xf>
    <xf numFmtId="182" fontId="7" fillId="0" borderId="10" xfId="0" applyNumberFormat="1" applyFont="1" applyFill="1" applyBorder="1" applyAlignment="1" applyProtection="1">
      <alignment horizontal="center" vertical="center"/>
      <protection/>
    </xf>
    <xf numFmtId="49" fontId="0" fillId="0" borderId="10" xfId="0" applyNumberFormat="1" applyFill="1" applyBorder="1" applyAlignment="1">
      <alignment horizontal="center" vertical="center"/>
    </xf>
    <xf numFmtId="182" fontId="3"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82" fontId="9" fillId="0" borderId="10" xfId="0" applyNumberFormat="1" applyFont="1" applyFill="1" applyBorder="1" applyAlignment="1" applyProtection="1">
      <alignment vertical="center"/>
      <protection/>
    </xf>
    <xf numFmtId="0" fontId="9" fillId="0" borderId="10" xfId="0" applyFont="1" applyFill="1" applyBorder="1" applyAlignment="1">
      <alignment vertical="center"/>
    </xf>
    <xf numFmtId="0" fontId="9" fillId="0" borderId="0" xfId="0" applyFont="1" applyFill="1" applyAlignment="1">
      <alignment vertical="center"/>
    </xf>
    <xf numFmtId="0" fontId="12" fillId="0" borderId="0" xfId="0" applyFont="1" applyAlignment="1">
      <alignment vertical="center"/>
    </xf>
    <xf numFmtId="49" fontId="12" fillId="0" borderId="10" xfId="0" applyNumberFormat="1" applyFont="1" applyFill="1" applyBorder="1" applyAlignment="1">
      <alignment vertical="center"/>
    </xf>
    <xf numFmtId="177" fontId="12" fillId="0" borderId="10" xfId="0" applyNumberFormat="1" applyFont="1" applyFill="1" applyBorder="1" applyAlignment="1">
      <alignment horizontal="right" vertical="center"/>
    </xf>
    <xf numFmtId="0" fontId="12"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0" xfId="0" applyAlignment="1">
      <alignment horizontal="center" vertical="center"/>
    </xf>
    <xf numFmtId="49"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0" fillId="0" borderId="10" xfId="0" applyBorder="1" applyAlignment="1">
      <alignment horizontal="center" vertical="center"/>
    </xf>
    <xf numFmtId="182" fontId="9" fillId="0" borderId="10" xfId="102"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0" fillId="0" borderId="10" xfId="0" applyNumberForma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xf>
    <xf numFmtId="178" fontId="9"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183" fontId="9"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13" fillId="0" borderId="1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49" fontId="7" fillId="0" borderId="11"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179" fontId="9" fillId="0" borderId="10" xfId="102"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vertical="center" wrapText="1"/>
      <protection/>
    </xf>
    <xf numFmtId="31" fontId="3" fillId="0" borderId="10" xfId="82" applyNumberFormat="1" applyFont="1" applyBorder="1" applyAlignment="1">
      <alignment horizontal="center" vertic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5"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5" fillId="0" borderId="0" xfId="0" applyNumberFormat="1" applyFont="1" applyFill="1" applyAlignment="1" applyProtection="1">
      <alignment horizontal="center"/>
      <protection/>
    </xf>
    <xf numFmtId="0" fontId="10" fillId="0" borderId="0" xfId="83" applyNumberFormat="1" applyFont="1" applyFill="1" applyAlignment="1" applyProtection="1">
      <alignment horizontal="center" vertical="center"/>
      <protection/>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Alignment="1">
      <alignment horizontal="right" vertical="center"/>
    </xf>
    <xf numFmtId="0" fontId="7" fillId="0" borderId="14" xfId="0" applyFont="1" applyBorder="1" applyAlignment="1">
      <alignment horizontal="right" vertical="center"/>
    </xf>
    <xf numFmtId="0" fontId="7" fillId="0" borderId="1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10" fillId="0" borderId="0" xfId="102"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protection/>
    </xf>
    <xf numFmtId="0" fontId="7" fillId="0" borderId="19"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Border="1" applyAlignment="1">
      <alignment horizontal="center" vertical="center"/>
    </xf>
    <xf numFmtId="0" fontId="10" fillId="0" borderId="0" xfId="0" applyFont="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Fill="1" applyBorder="1" applyAlignment="1">
      <alignment horizontal="center" vertical="center"/>
    </xf>
    <xf numFmtId="0" fontId="7" fillId="0" borderId="0" xfId="0" applyFont="1" applyBorder="1" applyAlignment="1">
      <alignment horizontal="right" vertical="center"/>
    </xf>
    <xf numFmtId="0" fontId="6" fillId="0" borderId="0" xfId="0" applyFont="1" applyAlignment="1">
      <alignment horizontal="center" vertical="center"/>
    </xf>
    <xf numFmtId="0" fontId="7" fillId="0" borderId="14" xfId="83" applyFont="1" applyFill="1" applyBorder="1" applyAlignment="1">
      <alignment horizontal="left" vertical="center"/>
      <protection/>
    </xf>
    <xf numFmtId="0" fontId="7" fillId="0" borderId="0" xfId="83" applyFont="1" applyFill="1" applyBorder="1" applyAlignment="1">
      <alignment horizontal="left" vertical="center"/>
      <protection/>
    </xf>
    <xf numFmtId="49" fontId="7" fillId="0" borderId="10" xfId="0" applyNumberFormat="1" applyFont="1" applyBorder="1" applyAlignment="1">
      <alignment horizontal="center" vertical="center"/>
    </xf>
    <xf numFmtId="0" fontId="9" fillId="0" borderId="20"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7" fillId="0" borderId="19" xfId="0" applyFont="1" applyBorder="1" applyAlignment="1">
      <alignment horizontal="center" vertical="center" wrapText="1"/>
    </xf>
    <xf numFmtId="0" fontId="8" fillId="0" borderId="16"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24" borderId="19"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15" xfId="0" applyNumberFormat="1" applyFont="1" applyFill="1" applyBorder="1" applyAlignment="1" applyProtection="1">
      <alignment horizontal="center" vertical="center" wrapText="1"/>
      <protection/>
    </xf>
    <xf numFmtId="0" fontId="8" fillId="24" borderId="19"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horizontal="center" vertical="center" wrapText="1"/>
      <protection/>
    </xf>
    <xf numFmtId="0" fontId="8" fillId="24" borderId="10" xfId="0" applyNumberFormat="1" applyFont="1" applyFill="1" applyBorder="1" applyAlignment="1" applyProtection="1">
      <alignment horizontal="center" vertical="center" wrapText="1"/>
      <protection/>
    </xf>
    <xf numFmtId="49" fontId="7" fillId="0" borderId="10" xfId="102" applyNumberFormat="1" applyFont="1" applyFill="1" applyBorder="1" applyAlignment="1" applyProtection="1">
      <alignment horizontal="center" vertical="center" wrapText="1"/>
      <protection/>
    </xf>
    <xf numFmtId="176" fontId="7" fillId="0" borderId="10" xfId="102" applyNumberFormat="1" applyFont="1" applyFill="1" applyBorder="1" applyAlignment="1" applyProtection="1">
      <alignment horizontal="center" vertical="center" wrapText="1"/>
      <protection/>
    </xf>
    <xf numFmtId="0" fontId="8" fillId="24" borderId="15" xfId="0" applyNumberFormat="1" applyFont="1" applyFill="1" applyBorder="1" applyAlignment="1" applyProtection="1">
      <alignment horizontal="center" vertical="center"/>
      <protection/>
    </xf>
    <xf numFmtId="0" fontId="8" fillId="24" borderId="19" xfId="0" applyNumberFormat="1" applyFont="1" applyFill="1" applyBorder="1" applyAlignment="1" applyProtection="1">
      <alignment horizontal="center" vertical="center"/>
      <protection/>
    </xf>
    <xf numFmtId="0" fontId="8" fillId="24" borderId="13" xfId="0" applyNumberFormat="1" applyFont="1" applyFill="1" applyBorder="1" applyAlignment="1" applyProtection="1">
      <alignment horizontal="center" vertical="center"/>
      <protection/>
    </xf>
    <xf numFmtId="0" fontId="8" fillId="24" borderId="10" xfId="0" applyNumberFormat="1" applyFont="1" applyFill="1" applyBorder="1" applyAlignment="1" applyProtection="1">
      <alignment horizontal="center" vertical="center"/>
      <protection/>
    </xf>
    <xf numFmtId="0" fontId="8" fillId="24" borderId="11" xfId="0" applyNumberFormat="1" applyFont="1" applyFill="1" applyBorder="1" applyAlignment="1" applyProtection="1">
      <alignment horizontal="center" vertical="center" wrapText="1"/>
      <protection/>
    </xf>
    <xf numFmtId="0" fontId="8" fillId="24" borderId="17" xfId="0"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horizontal="center" vertical="center" wrapText="1"/>
      <protection/>
    </xf>
    <xf numFmtId="0" fontId="4" fillId="0" borderId="0" xfId="82" applyFont="1" applyAlignment="1">
      <alignment horizontal="center" vertical="center"/>
      <protection/>
    </xf>
    <xf numFmtId="0" fontId="5" fillId="0" borderId="0" xfId="82" applyFont="1" applyAlignment="1">
      <alignment horizontal="center" vertical="center"/>
      <protection/>
    </xf>
    <xf numFmtId="0" fontId="3" fillId="0" borderId="11" xfId="82" applyFont="1" applyBorder="1" applyAlignment="1">
      <alignment horizontal="center" vertical="center"/>
      <protection/>
    </xf>
    <xf numFmtId="0" fontId="3" fillId="0" borderId="17" xfId="82" applyFont="1" applyBorder="1" applyAlignment="1">
      <alignment horizontal="center" vertical="center"/>
      <protection/>
    </xf>
    <xf numFmtId="0" fontId="3" fillId="0" borderId="12" xfId="82" applyFont="1" applyBorder="1" applyAlignment="1">
      <alignment horizontal="center" vertical="center"/>
      <protection/>
    </xf>
    <xf numFmtId="0" fontId="2" fillId="0" borderId="11" xfId="82" applyFont="1" applyBorder="1" applyAlignment="1">
      <alignment horizontal="center" vertical="center" wrapText="1"/>
      <protection/>
    </xf>
    <xf numFmtId="0" fontId="2" fillId="0" borderId="17" xfId="82" applyFont="1" applyBorder="1" applyAlignment="1">
      <alignment horizontal="center" vertical="center" wrapText="1"/>
      <protection/>
    </xf>
    <xf numFmtId="0" fontId="2" fillId="0" borderId="12" xfId="82" applyFont="1" applyBorder="1" applyAlignment="1">
      <alignment horizontal="center" vertical="center" wrapText="1"/>
      <protection/>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Sheet1" xfId="83"/>
    <cellStyle name="常规_附件1：2016年部门预算和“三公”经费预算公开表样" xfId="84"/>
    <cellStyle name="Hyperlink"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2" sqref="A12:P12"/>
    </sheetView>
  </sheetViews>
  <sheetFormatPr defaultColWidth="7" defaultRowHeight="11.25"/>
  <cols>
    <col min="1" max="5" width="8.83203125" style="190" customWidth="1"/>
    <col min="6" max="6" width="8.83203125" style="187" customWidth="1"/>
    <col min="7" max="15" width="8.83203125" style="190" customWidth="1"/>
    <col min="16" max="16" width="19.66015625" style="190" customWidth="1"/>
    <col min="17" max="19" width="7" style="190" customWidth="1"/>
    <col min="20" max="20" width="50.83203125" style="190" customWidth="1"/>
    <col min="21" max="16384" width="7" style="190" customWidth="1"/>
  </cols>
  <sheetData>
    <row r="1" spans="1:26" ht="15" customHeight="1">
      <c r="A1" s="191"/>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87"/>
      <c r="Y4"/>
      <c r="Z4"/>
    </row>
    <row r="5" spans="23:26" s="187" customFormat="1" ht="36" customHeight="1">
      <c r="W5" s="192"/>
      <c r="X5" s="169"/>
      <c r="Y5" s="169"/>
      <c r="Z5" s="169"/>
    </row>
    <row r="6" spans="4:26" ht="10.5" customHeight="1">
      <c r="D6" s="187"/>
      <c r="U6" s="187"/>
      <c r="V6" s="187"/>
      <c r="W6" s="187"/>
      <c r="X6" s="187"/>
      <c r="Y6"/>
      <c r="Z6"/>
    </row>
    <row r="7" spans="4:26" ht="10.5" customHeight="1">
      <c r="D7" s="187"/>
      <c r="N7" s="187"/>
      <c r="O7" s="187"/>
      <c r="U7" s="187"/>
      <c r="V7" s="187"/>
      <c r="W7" s="187"/>
      <c r="X7" s="187"/>
      <c r="Y7"/>
      <c r="Z7"/>
    </row>
    <row r="8" spans="1:26" s="188" customFormat="1" ht="66.75" customHeight="1">
      <c r="A8" s="251" t="s">
        <v>403</v>
      </c>
      <c r="B8" s="251"/>
      <c r="C8" s="251"/>
      <c r="D8" s="251"/>
      <c r="E8" s="251"/>
      <c r="F8" s="251"/>
      <c r="G8" s="251"/>
      <c r="H8" s="251"/>
      <c r="I8" s="251"/>
      <c r="J8" s="251"/>
      <c r="K8" s="251"/>
      <c r="L8" s="251"/>
      <c r="M8" s="251"/>
      <c r="N8" s="251"/>
      <c r="O8" s="251"/>
      <c r="P8" s="251"/>
      <c r="Q8" s="193"/>
      <c r="R8" s="193"/>
      <c r="S8" s="193"/>
      <c r="T8" s="194"/>
      <c r="U8" s="193"/>
      <c r="V8" s="193"/>
      <c r="W8" s="193"/>
      <c r="X8" s="193"/>
      <c r="Y8"/>
      <c r="Z8"/>
    </row>
    <row r="9" spans="1:26" ht="19.5" customHeight="1">
      <c r="A9" s="252"/>
      <c r="B9" s="252"/>
      <c r="C9" s="252"/>
      <c r="D9" s="252"/>
      <c r="E9" s="252"/>
      <c r="F9" s="252"/>
      <c r="G9" s="252"/>
      <c r="H9" s="252"/>
      <c r="I9" s="252"/>
      <c r="J9" s="252"/>
      <c r="K9" s="252"/>
      <c r="L9" s="252"/>
      <c r="M9" s="252"/>
      <c r="N9" s="252"/>
      <c r="O9" s="252"/>
      <c r="P9" s="187"/>
      <c r="T9" s="195"/>
      <c r="U9" s="187"/>
      <c r="V9" s="187"/>
      <c r="W9" s="187"/>
      <c r="X9" s="187"/>
      <c r="Y9"/>
      <c r="Z9"/>
    </row>
    <row r="10" spans="1:26" ht="10.5" customHeight="1">
      <c r="A10" s="187"/>
      <c r="B10" s="187"/>
      <c r="D10" s="187"/>
      <c r="E10" s="187"/>
      <c r="H10" s="187"/>
      <c r="N10" s="187"/>
      <c r="O10" s="187"/>
      <c r="U10" s="187"/>
      <c r="V10" s="187"/>
      <c r="X10" s="187"/>
      <c r="Y10"/>
      <c r="Z10"/>
    </row>
    <row r="11" spans="1:26" ht="77.25" customHeight="1">
      <c r="A11" s="253"/>
      <c r="B11" s="253"/>
      <c r="C11" s="253"/>
      <c r="D11" s="253"/>
      <c r="E11" s="253"/>
      <c r="F11" s="253"/>
      <c r="G11" s="253"/>
      <c r="H11" s="253"/>
      <c r="I11" s="253"/>
      <c r="J11" s="253"/>
      <c r="K11" s="253"/>
      <c r="L11" s="253"/>
      <c r="M11" s="253"/>
      <c r="N11" s="253"/>
      <c r="O11" s="253"/>
      <c r="P11" s="253"/>
      <c r="U11" s="187"/>
      <c r="V11" s="187"/>
      <c r="X11" s="187"/>
      <c r="Y11"/>
      <c r="Z11"/>
    </row>
    <row r="12" spans="1:26" ht="56.25" customHeight="1">
      <c r="A12" s="254"/>
      <c r="B12" s="251"/>
      <c r="C12" s="251"/>
      <c r="D12" s="251"/>
      <c r="E12" s="251"/>
      <c r="F12" s="251"/>
      <c r="G12" s="251"/>
      <c r="H12" s="251"/>
      <c r="I12" s="251"/>
      <c r="J12" s="251"/>
      <c r="K12" s="251"/>
      <c r="L12" s="251"/>
      <c r="M12" s="251"/>
      <c r="N12" s="251"/>
      <c r="O12" s="251"/>
      <c r="P12" s="251"/>
      <c r="S12" s="187"/>
      <c r="T12" s="187"/>
      <c r="U12" s="187"/>
      <c r="V12" s="187"/>
      <c r="W12" s="187"/>
      <c r="X12" s="187"/>
      <c r="Y12"/>
      <c r="Z12"/>
    </row>
    <row r="13" spans="8:26" ht="10.5" customHeight="1">
      <c r="H13" s="187"/>
      <c r="R13" s="187"/>
      <c r="S13" s="187"/>
      <c r="U13" s="187"/>
      <c r="V13" s="187"/>
      <c r="W13" s="187"/>
      <c r="X13" s="187"/>
      <c r="Y13"/>
      <c r="Z13"/>
    </row>
    <row r="14" spans="1:26" s="189" customFormat="1" ht="25.5" customHeight="1">
      <c r="A14" s="249"/>
      <c r="B14" s="249"/>
      <c r="C14" s="249"/>
      <c r="D14" s="249"/>
      <c r="E14" s="249"/>
      <c r="F14" s="249"/>
      <c r="G14" s="249"/>
      <c r="H14" s="249"/>
      <c r="I14" s="249"/>
      <c r="J14" s="249"/>
      <c r="K14" s="249"/>
      <c r="L14" s="249"/>
      <c r="M14" s="249"/>
      <c r="N14" s="249"/>
      <c r="O14" s="249"/>
      <c r="P14" s="249"/>
      <c r="R14" s="196"/>
      <c r="S14" s="196"/>
      <c r="U14" s="196"/>
      <c r="V14" s="196"/>
      <c r="W14" s="196"/>
      <c r="X14" s="196"/>
      <c r="Y14" s="196"/>
      <c r="Z14" s="196"/>
    </row>
    <row r="15" spans="1:26" s="189" customFormat="1" ht="25.5" customHeight="1">
      <c r="A15" s="250"/>
      <c r="B15" s="250"/>
      <c r="C15" s="250"/>
      <c r="D15" s="250"/>
      <c r="E15" s="250"/>
      <c r="F15" s="250"/>
      <c r="G15" s="250"/>
      <c r="H15" s="250"/>
      <c r="I15" s="250"/>
      <c r="J15" s="250"/>
      <c r="K15" s="250"/>
      <c r="L15" s="250"/>
      <c r="M15" s="250"/>
      <c r="N15" s="250"/>
      <c r="O15" s="250"/>
      <c r="P15" s="250"/>
      <c r="S15" s="196"/>
      <c r="T15" s="196"/>
      <c r="U15" s="196"/>
      <c r="V15" s="196"/>
      <c r="W15" s="196"/>
      <c r="X15"/>
      <c r="Y15"/>
      <c r="Z15" s="196"/>
    </row>
    <row r="16" spans="15:26" ht="11.25">
      <c r="O16" s="187"/>
      <c r="V16"/>
      <c r="W16"/>
      <c r="X16"/>
      <c r="Y16"/>
      <c r="Z16" s="187"/>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87"/>
    </row>
    <row r="21" ht="11.25">
      <c r="M21" s="187"/>
    </row>
    <row r="22" ht="11.25">
      <c r="B22" s="190" t="s">
        <v>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21" sqref="A21"/>
    </sheetView>
  </sheetViews>
  <sheetFormatPr defaultColWidth="9.33203125" defaultRowHeight="11.25"/>
  <cols>
    <col min="1" max="1" width="128.83203125" style="0" customWidth="1"/>
  </cols>
  <sheetData>
    <row r="1" ht="33" customHeight="1">
      <c r="A1" s="65" t="s">
        <v>1</v>
      </c>
    </row>
    <row r="2" s="185" customFormat="1" ht="21.75" customHeight="1">
      <c r="A2" s="186" t="s">
        <v>2</v>
      </c>
    </row>
    <row r="3" s="185" customFormat="1" ht="21.75" customHeight="1">
      <c r="A3" s="186" t="s">
        <v>3</v>
      </c>
    </row>
    <row r="4" s="185" customFormat="1" ht="21.75" customHeight="1">
      <c r="A4" s="186" t="s">
        <v>4</v>
      </c>
    </row>
    <row r="5" s="185" customFormat="1" ht="21.75" customHeight="1">
      <c r="A5" s="186" t="s">
        <v>5</v>
      </c>
    </row>
    <row r="6" s="185" customFormat="1" ht="21.75" customHeight="1">
      <c r="A6" s="186" t="s">
        <v>6</v>
      </c>
    </row>
    <row r="7" s="185" customFormat="1" ht="21.75" customHeight="1">
      <c r="A7" s="186" t="s">
        <v>7</v>
      </c>
    </row>
    <row r="8" s="185" customFormat="1" ht="21.75" customHeight="1">
      <c r="A8" s="186" t="s">
        <v>8</v>
      </c>
    </row>
    <row r="9" s="185" customFormat="1" ht="21.75" customHeight="1">
      <c r="A9" s="186" t="s">
        <v>9</v>
      </c>
    </row>
    <row r="10" s="185" customFormat="1" ht="21.75" customHeight="1">
      <c r="A10" s="186" t="s">
        <v>10</v>
      </c>
    </row>
    <row r="11" s="185" customFormat="1" ht="21.75" customHeight="1">
      <c r="A11" s="186" t="s">
        <v>11</v>
      </c>
    </row>
    <row r="12" s="185" customFormat="1" ht="21.75" customHeight="1">
      <c r="A12" s="186" t="s">
        <v>12</v>
      </c>
    </row>
    <row r="13" s="185" customFormat="1" ht="21.75" customHeight="1">
      <c r="A13" s="186" t="s">
        <v>13</v>
      </c>
    </row>
    <row r="14" s="185" customFormat="1" ht="21.75" customHeight="1">
      <c r="A14" s="186" t="s">
        <v>14</v>
      </c>
    </row>
    <row r="15" s="185" customFormat="1" ht="21.75" customHeight="1">
      <c r="A15" s="186" t="s">
        <v>15</v>
      </c>
    </row>
    <row r="16" s="185" customFormat="1" ht="21.75" customHeight="1">
      <c r="A16" s="186" t="s">
        <v>16</v>
      </c>
    </row>
    <row r="17" s="185" customFormat="1" ht="21.75" customHeight="1">
      <c r="A17" s="186" t="s">
        <v>17</v>
      </c>
    </row>
    <row r="18" s="185" customFormat="1" ht="21.75" customHeight="1">
      <c r="A18" s="186" t="s">
        <v>18</v>
      </c>
    </row>
    <row r="19" s="185" customFormat="1" ht="21.75" customHeight="1">
      <c r="A19" s="186" t="s">
        <v>19</v>
      </c>
    </row>
    <row r="20" s="185" customFormat="1" ht="21.75" customHeight="1">
      <c r="A20" s="186" t="s">
        <v>20</v>
      </c>
    </row>
    <row r="21" s="185"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P29"/>
  <sheetViews>
    <sheetView zoomScalePageLayoutView="0" workbookViewId="0" topLeftCell="A1">
      <selection activeCell="H19" sqref="H19"/>
    </sheetView>
  </sheetViews>
  <sheetFormatPr defaultColWidth="12" defaultRowHeight="11.25"/>
  <cols>
    <col min="1" max="1" width="46.5" style="170" customWidth="1"/>
    <col min="2" max="2" width="12.83203125" style="170" customWidth="1"/>
    <col min="3" max="3" width="41.33203125" style="170" customWidth="1"/>
    <col min="4" max="4" width="17.33203125" style="170" customWidth="1"/>
    <col min="5" max="16384" width="12" style="170" customWidth="1"/>
  </cols>
  <sheetData>
    <row r="1" spans="1:16" ht="27">
      <c r="A1" s="255" t="s">
        <v>21</v>
      </c>
      <c r="B1" s="255"/>
      <c r="C1" s="255"/>
      <c r="D1" s="255"/>
      <c r="E1" s="171"/>
      <c r="F1" s="171"/>
      <c r="G1" s="171"/>
      <c r="H1" s="171"/>
      <c r="I1" s="171"/>
      <c r="J1" s="171"/>
      <c r="K1" s="171"/>
      <c r="L1" s="171"/>
      <c r="M1" s="171"/>
      <c r="N1" s="171"/>
      <c r="O1" s="171"/>
      <c r="P1" s="171"/>
    </row>
    <row r="2" spans="1:16" ht="14.25">
      <c r="A2" s="172"/>
      <c r="B2" s="172"/>
      <c r="C2" s="172"/>
      <c r="D2" s="172"/>
      <c r="E2" s="173"/>
      <c r="F2" s="173"/>
      <c r="G2" s="173"/>
      <c r="H2" s="173"/>
      <c r="I2" s="173"/>
      <c r="J2" s="173"/>
      <c r="K2" s="173"/>
      <c r="L2" s="173"/>
      <c r="M2" s="173"/>
      <c r="N2" s="173"/>
      <c r="O2" s="173"/>
      <c r="P2" s="173"/>
    </row>
    <row r="3" spans="1:16" ht="17.25" customHeight="1">
      <c r="A3" s="39" t="s">
        <v>22</v>
      </c>
      <c r="B3" s="174"/>
      <c r="C3" s="175"/>
      <c r="D3" s="176"/>
      <c r="E3" s="177"/>
      <c r="F3" s="177"/>
      <c r="G3" s="177"/>
      <c r="H3" s="177"/>
      <c r="I3" s="177"/>
      <c r="J3" s="177"/>
      <c r="K3" s="177"/>
      <c r="L3" s="177"/>
      <c r="M3" s="177"/>
      <c r="N3" s="177"/>
      <c r="O3" s="177"/>
      <c r="P3" s="177"/>
    </row>
    <row r="4" spans="1:16" ht="18" customHeight="1">
      <c r="A4" s="178" t="s">
        <v>23</v>
      </c>
      <c r="B4" s="178"/>
      <c r="C4" s="178" t="s">
        <v>24</v>
      </c>
      <c r="D4" s="178"/>
      <c r="E4" s="173"/>
      <c r="F4" s="173"/>
      <c r="G4" s="173"/>
      <c r="H4" s="173"/>
      <c r="I4" s="173"/>
      <c r="J4" s="173"/>
      <c r="K4" s="173"/>
      <c r="L4" s="173"/>
      <c r="M4" s="173"/>
      <c r="N4" s="173"/>
      <c r="O4" s="173"/>
      <c r="P4" s="173"/>
    </row>
    <row r="5" spans="1:13" ht="18" customHeight="1">
      <c r="A5" s="179" t="s">
        <v>25</v>
      </c>
      <c r="B5" s="180" t="s">
        <v>26</v>
      </c>
      <c r="C5" s="179" t="s">
        <v>25</v>
      </c>
      <c r="D5" s="181" t="s">
        <v>26</v>
      </c>
      <c r="E5" s="173"/>
      <c r="F5" s="173"/>
      <c r="G5" s="173"/>
      <c r="H5" s="173"/>
      <c r="I5" s="173"/>
      <c r="J5" s="173"/>
      <c r="K5" s="173"/>
      <c r="L5" s="173"/>
      <c r="M5" s="173"/>
    </row>
    <row r="6" spans="1:13" ht="18" customHeight="1">
      <c r="A6" s="197" t="s">
        <v>27</v>
      </c>
      <c r="B6" s="198">
        <v>384.76</v>
      </c>
      <c r="C6" s="199" t="s">
        <v>28</v>
      </c>
      <c r="D6" s="200">
        <v>352.87</v>
      </c>
      <c r="E6" s="173"/>
      <c r="F6" s="173"/>
      <c r="G6" s="173"/>
      <c r="H6" s="173"/>
      <c r="I6" s="173"/>
      <c r="J6" s="173"/>
      <c r="K6" s="173"/>
      <c r="L6" s="173"/>
      <c r="M6" s="173"/>
    </row>
    <row r="7" spans="1:11" ht="18" customHeight="1">
      <c r="A7" s="197" t="s">
        <v>29</v>
      </c>
      <c r="B7" s="198"/>
      <c r="C7" s="199" t="s">
        <v>30</v>
      </c>
      <c r="D7" s="200">
        <v>13.2</v>
      </c>
      <c r="E7" s="173"/>
      <c r="F7" s="173"/>
      <c r="G7" s="173"/>
      <c r="H7" s="173"/>
      <c r="I7" s="173"/>
      <c r="J7" s="173"/>
      <c r="K7" s="173"/>
    </row>
    <row r="8" spans="1:11" ht="18" customHeight="1">
      <c r="A8" s="197" t="s">
        <v>31</v>
      </c>
      <c r="B8" s="198"/>
      <c r="C8" s="199" t="s">
        <v>32</v>
      </c>
      <c r="D8" s="200">
        <v>13.2</v>
      </c>
      <c r="E8" s="173"/>
      <c r="F8" s="173"/>
      <c r="G8" s="173"/>
      <c r="H8" s="173"/>
      <c r="I8" s="173"/>
      <c r="J8" s="173"/>
      <c r="K8" s="173"/>
    </row>
    <row r="9" spans="1:11" ht="18" customHeight="1">
      <c r="A9" s="197" t="s">
        <v>33</v>
      </c>
      <c r="B9" s="198">
        <v>72</v>
      </c>
      <c r="C9" s="199" t="s">
        <v>34</v>
      </c>
      <c r="D9" s="198">
        <v>0.02</v>
      </c>
      <c r="E9" s="173"/>
      <c r="F9" s="173"/>
      <c r="G9" s="173"/>
      <c r="H9" s="173"/>
      <c r="I9" s="173"/>
      <c r="J9" s="173"/>
      <c r="K9" s="173"/>
    </row>
    <row r="10" spans="1:11" ht="18" customHeight="1">
      <c r="A10" s="197" t="s">
        <v>35</v>
      </c>
      <c r="B10" s="201"/>
      <c r="C10" s="199" t="s">
        <v>36</v>
      </c>
      <c r="D10" s="198">
        <v>0.02</v>
      </c>
      <c r="E10" s="173"/>
      <c r="F10" s="173"/>
      <c r="G10" s="173"/>
      <c r="H10" s="173"/>
      <c r="I10" s="173"/>
      <c r="J10" s="173"/>
      <c r="K10" s="173"/>
    </row>
    <row r="11" spans="1:11" ht="18" customHeight="1">
      <c r="A11" s="197" t="s">
        <v>37</v>
      </c>
      <c r="B11" s="198"/>
      <c r="C11" s="199" t="s">
        <v>38</v>
      </c>
      <c r="D11" s="200">
        <v>339.65</v>
      </c>
      <c r="E11" s="173"/>
      <c r="F11" s="173"/>
      <c r="G11" s="173"/>
      <c r="H11" s="173"/>
      <c r="I11" s="173"/>
      <c r="J11" s="173"/>
      <c r="K11" s="173"/>
    </row>
    <row r="12" spans="1:11" ht="18" customHeight="1">
      <c r="A12" s="197" t="s">
        <v>39</v>
      </c>
      <c r="B12" s="198"/>
      <c r="C12" s="199" t="s">
        <v>32</v>
      </c>
      <c r="D12" s="198">
        <v>175.61</v>
      </c>
      <c r="E12" s="173"/>
      <c r="F12" s="173"/>
      <c r="G12" s="173"/>
      <c r="H12" s="173"/>
      <c r="I12" s="173"/>
      <c r="J12" s="173"/>
      <c r="K12" s="173"/>
    </row>
    <row r="13" spans="1:11" ht="18" customHeight="1">
      <c r="A13" s="197" t="s">
        <v>29</v>
      </c>
      <c r="B13" s="198"/>
      <c r="C13" s="199" t="s">
        <v>40</v>
      </c>
      <c r="D13" s="198">
        <v>62.8</v>
      </c>
      <c r="E13" s="173"/>
      <c r="F13" s="173"/>
      <c r="G13" s="173"/>
      <c r="H13" s="173"/>
      <c r="I13" s="173"/>
      <c r="J13" s="173"/>
      <c r="K13" s="173"/>
    </row>
    <row r="14" spans="1:11" ht="18" customHeight="1">
      <c r="A14" s="197" t="s">
        <v>41</v>
      </c>
      <c r="B14" s="198"/>
      <c r="C14" s="199" t="s">
        <v>36</v>
      </c>
      <c r="D14" s="200">
        <v>24.34</v>
      </c>
      <c r="E14" s="173"/>
      <c r="F14" s="173"/>
      <c r="G14" s="173"/>
      <c r="H14" s="173"/>
      <c r="I14" s="173"/>
      <c r="J14" s="173"/>
      <c r="K14" s="173"/>
    </row>
    <row r="15" spans="1:11" ht="18" customHeight="1">
      <c r="A15" s="202"/>
      <c r="B15" s="198"/>
      <c r="C15" s="199" t="s">
        <v>42</v>
      </c>
      <c r="D15" s="200">
        <v>76.9</v>
      </c>
      <c r="E15" s="173"/>
      <c r="F15" s="173"/>
      <c r="G15" s="173"/>
      <c r="H15" s="173"/>
      <c r="I15" s="173"/>
      <c r="J15" s="173"/>
      <c r="K15" s="173"/>
    </row>
    <row r="16" spans="1:11" ht="18" customHeight="1">
      <c r="A16" s="197"/>
      <c r="B16" s="198"/>
      <c r="C16" s="199" t="s">
        <v>43</v>
      </c>
      <c r="D16" s="200">
        <v>66.77</v>
      </c>
      <c r="E16" s="173"/>
      <c r="F16" s="173"/>
      <c r="G16" s="173"/>
      <c r="H16" s="173"/>
      <c r="I16" s="173"/>
      <c r="J16" s="173"/>
      <c r="K16" s="173"/>
    </row>
    <row r="17" spans="1:11" ht="18" customHeight="1">
      <c r="A17" s="197"/>
      <c r="B17" s="198"/>
      <c r="C17" s="199" t="s">
        <v>44</v>
      </c>
      <c r="D17" s="200">
        <v>66.77</v>
      </c>
      <c r="E17" s="173"/>
      <c r="F17" s="173"/>
      <c r="G17" s="173"/>
      <c r="H17" s="173"/>
      <c r="I17" s="173"/>
      <c r="J17" s="173"/>
      <c r="K17" s="173"/>
    </row>
    <row r="18" spans="1:11" ht="18" customHeight="1">
      <c r="A18" s="197"/>
      <c r="B18" s="198"/>
      <c r="C18" s="199" t="s">
        <v>45</v>
      </c>
      <c r="D18" s="198">
        <v>34.96</v>
      </c>
      <c r="E18" s="173"/>
      <c r="F18" s="173"/>
      <c r="G18" s="173"/>
      <c r="H18" s="173"/>
      <c r="I18" s="173"/>
      <c r="J18" s="173"/>
      <c r="K18" s="173"/>
    </row>
    <row r="19" spans="1:11" ht="18" customHeight="1">
      <c r="A19" s="197"/>
      <c r="B19" s="198"/>
      <c r="C19" s="199" t="s">
        <v>46</v>
      </c>
      <c r="D19" s="198">
        <v>27.44</v>
      </c>
      <c r="E19" s="173"/>
      <c r="F19" s="173"/>
      <c r="G19" s="173"/>
      <c r="H19" s="173"/>
      <c r="I19" s="173"/>
      <c r="J19" s="173"/>
      <c r="K19" s="173"/>
    </row>
    <row r="20" spans="1:11" ht="18" customHeight="1">
      <c r="A20" s="197"/>
      <c r="B20" s="198"/>
      <c r="C20" s="199" t="s">
        <v>47</v>
      </c>
      <c r="D20" s="198">
        <v>0.29</v>
      </c>
      <c r="E20" s="173"/>
      <c r="F20" s="173"/>
      <c r="G20" s="173"/>
      <c r="H20" s="173"/>
      <c r="I20" s="173"/>
      <c r="J20" s="173"/>
      <c r="K20" s="173"/>
    </row>
    <row r="21" spans="1:11" ht="18" customHeight="1">
      <c r="A21" s="197"/>
      <c r="B21" s="198"/>
      <c r="C21" s="199" t="s">
        <v>46</v>
      </c>
      <c r="D21" s="198">
        <v>4.08</v>
      </c>
      <c r="E21" s="173"/>
      <c r="F21" s="173"/>
      <c r="G21" s="173"/>
      <c r="H21" s="173"/>
      <c r="I21" s="173"/>
      <c r="J21" s="173"/>
      <c r="K21" s="173"/>
    </row>
    <row r="22" spans="1:11" ht="18" customHeight="1">
      <c r="A22" s="197"/>
      <c r="B22" s="198"/>
      <c r="C22" s="199" t="s">
        <v>48</v>
      </c>
      <c r="D22" s="200">
        <v>14.6</v>
      </c>
      <c r="E22" s="173"/>
      <c r="F22" s="173"/>
      <c r="G22" s="173"/>
      <c r="H22" s="173"/>
      <c r="I22" s="173"/>
      <c r="J22" s="173"/>
      <c r="K22" s="173"/>
    </row>
    <row r="23" spans="1:4" ht="14.25" customHeight="1">
      <c r="A23" s="197"/>
      <c r="B23" s="198"/>
      <c r="C23" s="199" t="s">
        <v>49</v>
      </c>
      <c r="D23" s="200">
        <v>14.6</v>
      </c>
    </row>
    <row r="24" spans="1:4" ht="14.25" customHeight="1">
      <c r="A24" s="197"/>
      <c r="B24" s="198"/>
      <c r="C24" s="199" t="s">
        <v>50</v>
      </c>
      <c r="D24" s="198">
        <v>13.05</v>
      </c>
    </row>
    <row r="25" spans="1:4" ht="14.25">
      <c r="A25" s="197"/>
      <c r="B25" s="198"/>
      <c r="C25" s="199" t="s">
        <v>51</v>
      </c>
      <c r="D25" s="198">
        <v>1.55</v>
      </c>
    </row>
    <row r="26" spans="1:4" ht="14.25">
      <c r="A26" s="197"/>
      <c r="B26" s="198"/>
      <c r="C26" s="199" t="s">
        <v>52</v>
      </c>
      <c r="D26" s="200">
        <v>18.92</v>
      </c>
    </row>
    <row r="27" spans="1:4" ht="14.25">
      <c r="A27" s="197"/>
      <c r="B27" s="198"/>
      <c r="C27" s="199" t="s">
        <v>53</v>
      </c>
      <c r="D27" s="200">
        <v>18.92</v>
      </c>
    </row>
    <row r="28" spans="1:4" ht="14.25">
      <c r="A28" s="197"/>
      <c r="B28" s="198"/>
      <c r="C28" s="199" t="s">
        <v>54</v>
      </c>
      <c r="D28" s="200">
        <v>18.92</v>
      </c>
    </row>
    <row r="29" spans="1:4" ht="14.25">
      <c r="A29" s="183" t="s">
        <v>55</v>
      </c>
      <c r="B29" s="182">
        <f>SUM(B6:B9)</f>
        <v>456.76</v>
      </c>
      <c r="C29" s="183" t="s">
        <v>56</v>
      </c>
      <c r="D29" s="184">
        <v>453.16</v>
      </c>
    </row>
  </sheetData>
  <sheetProtection/>
  <mergeCells count="1">
    <mergeCell ref="A1:D1"/>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6"/>
  <sheetViews>
    <sheetView showGridLines="0" showZeros="0" zoomScalePageLayoutView="0" workbookViewId="0" topLeftCell="A1">
      <selection activeCell="A15" sqref="A15:IV15"/>
    </sheetView>
  </sheetViews>
  <sheetFormatPr defaultColWidth="9.33203125" defaultRowHeight="11.25"/>
  <cols>
    <col min="1" max="1" width="14" style="51" customWidth="1"/>
    <col min="2" max="2" width="14.83203125" style="51" customWidth="1"/>
    <col min="3" max="3" width="10.33203125" style="51" customWidth="1"/>
    <col min="4" max="4" width="9.66015625" style="51" customWidth="1"/>
    <col min="5" max="6" width="10.33203125" style="51" customWidth="1"/>
    <col min="7" max="7" width="9.33203125" style="51" customWidth="1"/>
    <col min="8" max="8" width="8.66015625" style="51" customWidth="1"/>
    <col min="9" max="9" width="6.66015625" style="51" customWidth="1"/>
    <col min="10" max="10" width="11.83203125" style="51" customWidth="1"/>
    <col min="11" max="11" width="9" style="0" customWidth="1"/>
    <col min="12" max="12" width="11.5" style="51" customWidth="1"/>
    <col min="13" max="13" width="10.5" style="51" customWidth="1"/>
    <col min="14" max="14" width="12.5" style="51" customWidth="1"/>
    <col min="15" max="15" width="11.5" style="51" customWidth="1"/>
    <col min="16" max="16" width="13" style="51" customWidth="1"/>
    <col min="17" max="254" width="9.16015625" style="51" customWidth="1"/>
  </cols>
  <sheetData>
    <row r="1" spans="1:17" ht="25.5" customHeight="1">
      <c r="A1" s="148" t="s">
        <v>57</v>
      </c>
      <c r="B1" s="148"/>
      <c r="C1" s="148"/>
      <c r="D1" s="148"/>
      <c r="E1" s="148"/>
      <c r="F1" s="148"/>
      <c r="G1" s="148"/>
      <c r="H1" s="148"/>
      <c r="I1" s="148"/>
      <c r="J1" s="148"/>
      <c r="K1" s="168"/>
      <c r="L1" s="148"/>
      <c r="M1" s="148"/>
      <c r="N1" s="148"/>
      <c r="O1" s="148"/>
      <c r="P1" s="148"/>
      <c r="Q1" s="150"/>
    </row>
    <row r="2" spans="15:18" ht="3.75" customHeight="1">
      <c r="O2" s="262" t="s">
        <v>58</v>
      </c>
      <c r="P2" s="262"/>
      <c r="Q2"/>
      <c r="R2"/>
    </row>
    <row r="3" spans="1:18" ht="36" customHeight="1">
      <c r="A3" s="39" t="s">
        <v>59</v>
      </c>
      <c r="B3" s="51" t="s">
        <v>60</v>
      </c>
      <c r="O3" s="262" t="s">
        <v>61</v>
      </c>
      <c r="P3" s="263"/>
      <c r="Q3"/>
      <c r="R3"/>
    </row>
    <row r="4" spans="1:17" s="132" customFormat="1" ht="15.75" customHeight="1">
      <c r="A4" s="259" t="s">
        <v>62</v>
      </c>
      <c r="B4" s="134" t="s">
        <v>63</v>
      </c>
      <c r="C4" s="135"/>
      <c r="D4" s="135"/>
      <c r="E4" s="135"/>
      <c r="F4" s="135"/>
      <c r="G4" s="135"/>
      <c r="H4" s="135"/>
      <c r="I4" s="135"/>
      <c r="J4" s="135"/>
      <c r="K4" s="141"/>
      <c r="L4" s="134" t="s">
        <v>64</v>
      </c>
      <c r="M4" s="135"/>
      <c r="N4" s="135"/>
      <c r="O4" s="135"/>
      <c r="P4" s="142"/>
      <c r="Q4" s="31"/>
    </row>
    <row r="5" spans="1:17" s="132" customFormat="1" ht="40.5" customHeight="1">
      <c r="A5" s="259"/>
      <c r="B5" s="260" t="s">
        <v>65</v>
      </c>
      <c r="C5" s="256" t="s">
        <v>27</v>
      </c>
      <c r="D5" s="256"/>
      <c r="E5" s="256" t="s">
        <v>31</v>
      </c>
      <c r="F5" s="256" t="s">
        <v>33</v>
      </c>
      <c r="G5" s="256" t="s">
        <v>35</v>
      </c>
      <c r="H5" s="256" t="s">
        <v>37</v>
      </c>
      <c r="I5" s="256" t="s">
        <v>39</v>
      </c>
      <c r="J5" s="256"/>
      <c r="K5" s="256" t="s">
        <v>41</v>
      </c>
      <c r="L5" s="257" t="s">
        <v>65</v>
      </c>
      <c r="M5" s="264" t="s">
        <v>66</v>
      </c>
      <c r="N5" s="265"/>
      <c r="O5" s="266"/>
      <c r="P5" s="257" t="s">
        <v>67</v>
      </c>
      <c r="Q5" s="31"/>
    </row>
    <row r="6" spans="1:17" s="132" customFormat="1" ht="54.75" customHeight="1">
      <c r="A6" s="259"/>
      <c r="B6" s="261"/>
      <c r="C6" s="17" t="s">
        <v>68</v>
      </c>
      <c r="D6" s="16" t="s">
        <v>69</v>
      </c>
      <c r="E6" s="256"/>
      <c r="F6" s="256"/>
      <c r="G6" s="256"/>
      <c r="H6" s="256"/>
      <c r="I6" s="17" t="s">
        <v>68</v>
      </c>
      <c r="J6" s="17" t="s">
        <v>69</v>
      </c>
      <c r="K6" s="256"/>
      <c r="L6" s="258"/>
      <c r="M6" s="79" t="s">
        <v>70</v>
      </c>
      <c r="N6" s="79" t="s">
        <v>71</v>
      </c>
      <c r="O6" s="79" t="s">
        <v>72</v>
      </c>
      <c r="P6" s="258"/>
      <c r="Q6" s="31"/>
    </row>
    <row r="7" spans="1:17" s="133" customFormat="1" ht="32.25" customHeight="1">
      <c r="A7" s="42" t="s">
        <v>65</v>
      </c>
      <c r="B7" s="207">
        <v>453.16</v>
      </c>
      <c r="C7" s="207">
        <v>384.76</v>
      </c>
      <c r="D7" s="207">
        <f>SUM(D8:D14)</f>
        <v>0</v>
      </c>
      <c r="E7" s="207">
        <f>SUM(E8:E14)</f>
        <v>0</v>
      </c>
      <c r="F7" s="207">
        <v>68.4</v>
      </c>
      <c r="G7" s="207"/>
      <c r="H7" s="207"/>
      <c r="I7" s="207"/>
      <c r="J7" s="207"/>
      <c r="K7" s="207">
        <f>SUM(K8:K14)</f>
        <v>0</v>
      </c>
      <c r="L7" s="207">
        <v>313.46</v>
      </c>
      <c r="M7" s="207">
        <v>237.62</v>
      </c>
      <c r="N7" s="207">
        <v>44.98</v>
      </c>
      <c r="O7" s="207">
        <v>30.86</v>
      </c>
      <c r="P7" s="207">
        <v>139.7</v>
      </c>
      <c r="Q7"/>
    </row>
    <row r="8" spans="1:16" ht="33" customHeight="1">
      <c r="A8" s="122" t="s">
        <v>73</v>
      </c>
      <c r="B8" s="208">
        <v>343.52</v>
      </c>
      <c r="C8" s="200">
        <v>343.52</v>
      </c>
      <c r="D8" s="209">
        <v>0</v>
      </c>
      <c r="E8" s="209">
        <v>0</v>
      </c>
      <c r="F8" s="209">
        <v>0</v>
      </c>
      <c r="G8" s="209"/>
      <c r="H8" s="209"/>
      <c r="I8" s="209"/>
      <c r="J8" s="209"/>
      <c r="K8" s="210">
        <v>0</v>
      </c>
      <c r="L8" s="209">
        <v>280.72</v>
      </c>
      <c r="M8" s="209">
        <v>206.84</v>
      </c>
      <c r="N8" s="209">
        <v>43.31</v>
      </c>
      <c r="O8" s="209">
        <v>30.57</v>
      </c>
      <c r="P8" s="200">
        <v>62.8</v>
      </c>
    </row>
    <row r="9" spans="1:16" ht="33" customHeight="1">
      <c r="A9" s="122" t="s">
        <v>74</v>
      </c>
      <c r="B9" s="208">
        <v>109.64</v>
      </c>
      <c r="C9" s="200">
        <v>41.24</v>
      </c>
      <c r="D9" s="209"/>
      <c r="E9" s="209"/>
      <c r="F9" s="209">
        <v>68.4</v>
      </c>
      <c r="G9" s="209"/>
      <c r="H9" s="209"/>
      <c r="I9" s="209"/>
      <c r="J9" s="209"/>
      <c r="K9" s="210"/>
      <c r="L9" s="209">
        <v>32.74</v>
      </c>
      <c r="M9" s="200">
        <v>30.78</v>
      </c>
      <c r="N9" s="209">
        <v>1.67</v>
      </c>
      <c r="O9" s="209">
        <v>0.29</v>
      </c>
      <c r="P9" s="200">
        <v>76.9</v>
      </c>
    </row>
    <row r="10" spans="1:16" ht="19.5" customHeight="1">
      <c r="A10" s="18"/>
      <c r="B10" s="138"/>
      <c r="C10" s="139"/>
      <c r="D10" s="205"/>
      <c r="E10" s="205"/>
      <c r="F10" s="205"/>
      <c r="G10" s="205"/>
      <c r="H10" s="205"/>
      <c r="I10" s="205"/>
      <c r="J10" s="205"/>
      <c r="K10" s="206"/>
      <c r="L10" s="204"/>
      <c r="M10" s="139"/>
      <c r="N10" s="204"/>
      <c r="O10" s="204"/>
      <c r="P10" s="205"/>
    </row>
    <row r="11" spans="1:16" ht="19.5" customHeight="1">
      <c r="A11" s="156"/>
      <c r="B11" s="165"/>
      <c r="C11" s="166"/>
      <c r="D11" s="144"/>
      <c r="E11" s="144"/>
      <c r="F11" s="144"/>
      <c r="G11" s="144"/>
      <c r="H11" s="144"/>
      <c r="I11" s="144"/>
      <c r="J11" s="144"/>
      <c r="K11" s="164"/>
      <c r="L11" s="167"/>
      <c r="M11" s="166"/>
      <c r="N11" s="167"/>
      <c r="O11" s="167"/>
      <c r="P11" s="159"/>
    </row>
    <row r="12" spans="1:16" ht="19.5" customHeight="1">
      <c r="A12" s="156"/>
      <c r="B12" s="165"/>
      <c r="C12" s="166"/>
      <c r="D12" s="144"/>
      <c r="E12" s="144"/>
      <c r="F12" s="144"/>
      <c r="G12" s="144"/>
      <c r="H12" s="144"/>
      <c r="I12" s="144"/>
      <c r="J12" s="144"/>
      <c r="K12" s="164"/>
      <c r="L12" s="167"/>
      <c r="M12" s="166"/>
      <c r="N12" s="167"/>
      <c r="O12" s="167"/>
      <c r="P12" s="159"/>
    </row>
    <row r="13" spans="1:16" ht="19.5" customHeight="1">
      <c r="A13" s="156"/>
      <c r="B13" s="165"/>
      <c r="C13" s="166"/>
      <c r="D13" s="144"/>
      <c r="E13" s="144"/>
      <c r="F13" s="144"/>
      <c r="G13" s="144"/>
      <c r="H13" s="144"/>
      <c r="I13" s="144"/>
      <c r="J13" s="144"/>
      <c r="K13" s="164"/>
      <c r="L13" s="167"/>
      <c r="M13" s="166"/>
      <c r="N13" s="167"/>
      <c r="O13" s="167"/>
      <c r="P13" s="159"/>
    </row>
    <row r="14" spans="1:16" ht="19.5" customHeight="1">
      <c r="A14" s="156"/>
      <c r="B14" s="165"/>
      <c r="C14" s="166"/>
      <c r="D14" s="144"/>
      <c r="E14" s="144"/>
      <c r="F14" s="144"/>
      <c r="G14" s="144"/>
      <c r="H14" s="144"/>
      <c r="I14" s="144"/>
      <c r="J14" s="144"/>
      <c r="K14" s="164"/>
      <c r="L14" s="167"/>
      <c r="M14" s="166"/>
      <c r="N14" s="167"/>
      <c r="O14" s="167"/>
      <c r="P14" s="159"/>
    </row>
    <row r="15" spans="6:11" ht="10.5" customHeight="1">
      <c r="F15" s="63"/>
      <c r="G15" s="63"/>
      <c r="H15" s="63"/>
      <c r="I15" s="63"/>
      <c r="J15" s="63"/>
      <c r="K15" s="169"/>
    </row>
    <row r="16" ht="10.5" customHeight="1">
      <c r="C16" s="63"/>
    </row>
  </sheetData>
  <sheetProtection/>
  <mergeCells count="14">
    <mergeCell ref="O2:P2"/>
    <mergeCell ref="O3:P3"/>
    <mergeCell ref="C5:D5"/>
    <mergeCell ref="I5:J5"/>
    <mergeCell ref="M5:O5"/>
    <mergeCell ref="G5:G6"/>
    <mergeCell ref="H5:H6"/>
    <mergeCell ref="K5:K6"/>
    <mergeCell ref="L5:L6"/>
    <mergeCell ref="P5:P6"/>
    <mergeCell ref="A4:A6"/>
    <mergeCell ref="B5:B6"/>
    <mergeCell ref="E5:E6"/>
    <mergeCell ref="F5:F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20"/>
  <sheetViews>
    <sheetView showGridLines="0" showZeros="0" zoomScalePageLayoutView="0" workbookViewId="0" topLeftCell="A1">
      <selection activeCell="A8" sqref="A8:G11"/>
    </sheetView>
  </sheetViews>
  <sheetFormatPr defaultColWidth="9.16015625" defaultRowHeight="11.25"/>
  <cols>
    <col min="1" max="1" width="24.66015625" style="51" customWidth="1"/>
    <col min="2" max="2" width="7" style="51" customWidth="1"/>
    <col min="3" max="3" width="7.66015625" style="51" customWidth="1"/>
    <col min="4" max="4" width="7.33203125" style="51" customWidth="1"/>
    <col min="5" max="5" width="23.83203125" style="51" customWidth="1"/>
    <col min="6" max="6" width="14" style="51" customWidth="1"/>
    <col min="7" max="7" width="11.66015625" style="51" customWidth="1"/>
    <col min="8" max="11" width="9.33203125" style="51" customWidth="1"/>
    <col min="12" max="12" width="8.5" style="0" customWidth="1"/>
    <col min="13" max="16" width="9.33203125" style="51" customWidth="1"/>
    <col min="17" max="249" width="9.16015625" style="51" customWidth="1"/>
  </cols>
  <sheetData>
    <row r="1" spans="1:15" ht="28.5" customHeight="1">
      <c r="A1" s="267" t="s">
        <v>75</v>
      </c>
      <c r="B1" s="267"/>
      <c r="C1" s="267"/>
      <c r="D1" s="267"/>
      <c r="E1" s="267"/>
      <c r="F1" s="267"/>
      <c r="G1" s="267"/>
      <c r="H1" s="267"/>
      <c r="I1" s="267"/>
      <c r="J1" s="267"/>
      <c r="K1" s="267"/>
      <c r="L1" s="267"/>
      <c r="M1" s="267"/>
      <c r="N1" s="267"/>
      <c r="O1" s="267"/>
    </row>
    <row r="2" spans="13:15" ht="12" customHeight="1">
      <c r="M2"/>
      <c r="N2" s="161"/>
      <c r="O2" s="162" t="s">
        <v>76</v>
      </c>
    </row>
    <row r="3" spans="1:15" ht="17.25" customHeight="1" hidden="1">
      <c r="A3" s="39" t="s">
        <v>59</v>
      </c>
      <c r="B3" s="83"/>
      <c r="C3" s="83"/>
      <c r="D3" s="83"/>
      <c r="E3" s="83"/>
      <c r="M3"/>
      <c r="N3" s="268" t="s">
        <v>61</v>
      </c>
      <c r="O3" s="268"/>
    </row>
    <row r="4" spans="1:15" s="132" customFormat="1" ht="31.5" customHeight="1">
      <c r="A4" s="260" t="s">
        <v>62</v>
      </c>
      <c r="B4" s="269" t="s">
        <v>77</v>
      </c>
      <c r="C4" s="269"/>
      <c r="D4" s="269"/>
      <c r="E4" s="274" t="s">
        <v>78</v>
      </c>
      <c r="F4" s="270" t="s">
        <v>63</v>
      </c>
      <c r="G4" s="270"/>
      <c r="H4" s="270"/>
      <c r="I4" s="270"/>
      <c r="J4" s="270"/>
      <c r="K4" s="270"/>
      <c r="L4" s="270"/>
      <c r="M4" s="270"/>
      <c r="N4" s="270"/>
      <c r="O4" s="270"/>
    </row>
    <row r="5" spans="1:15" s="132" customFormat="1" ht="42" customHeight="1">
      <c r="A5" s="271"/>
      <c r="B5" s="272" t="s">
        <v>79</v>
      </c>
      <c r="C5" s="272" t="s">
        <v>80</v>
      </c>
      <c r="D5" s="272" t="s">
        <v>81</v>
      </c>
      <c r="E5" s="275"/>
      <c r="F5" s="260" t="s">
        <v>65</v>
      </c>
      <c r="G5" s="256" t="s">
        <v>27</v>
      </c>
      <c r="H5" s="256"/>
      <c r="I5" s="256" t="s">
        <v>31</v>
      </c>
      <c r="J5" s="256" t="s">
        <v>33</v>
      </c>
      <c r="K5" s="256" t="s">
        <v>35</v>
      </c>
      <c r="L5" s="256" t="s">
        <v>37</v>
      </c>
      <c r="M5" s="256" t="s">
        <v>39</v>
      </c>
      <c r="N5" s="256"/>
      <c r="O5" s="256" t="s">
        <v>41</v>
      </c>
    </row>
    <row r="6" spans="1:15" s="132" customFormat="1" ht="32.25" customHeight="1">
      <c r="A6" s="261"/>
      <c r="B6" s="273"/>
      <c r="C6" s="273"/>
      <c r="D6" s="273"/>
      <c r="E6" s="276"/>
      <c r="F6" s="261"/>
      <c r="G6" s="17" t="s">
        <v>68</v>
      </c>
      <c r="H6" s="16" t="s">
        <v>69</v>
      </c>
      <c r="I6" s="256"/>
      <c r="J6" s="256"/>
      <c r="K6" s="256"/>
      <c r="L6" s="256"/>
      <c r="M6" s="17" t="s">
        <v>68</v>
      </c>
      <c r="N6" s="17" t="s">
        <v>69</v>
      </c>
      <c r="O6" s="256"/>
    </row>
    <row r="7" spans="1:249" s="31" customFormat="1" ht="30" customHeight="1">
      <c r="A7" s="151"/>
      <c r="B7" s="85"/>
      <c r="C7" s="85"/>
      <c r="D7" s="85"/>
      <c r="E7" s="151"/>
      <c r="F7" s="68">
        <v>456.76</v>
      </c>
      <c r="G7" s="151">
        <v>384.72</v>
      </c>
      <c r="H7" s="154">
        <v>0</v>
      </c>
      <c r="I7" s="154">
        <v>0</v>
      </c>
      <c r="J7" s="157">
        <v>72</v>
      </c>
      <c r="K7" s="152"/>
      <c r="L7" s="163">
        <v>0</v>
      </c>
      <c r="M7" s="91"/>
      <c r="N7" s="91"/>
      <c r="O7" s="91"/>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row>
    <row r="8" spans="1:15" ht="30" customHeight="1">
      <c r="A8" s="122" t="s">
        <v>60</v>
      </c>
      <c r="B8" s="48"/>
      <c r="C8" s="48"/>
      <c r="D8" s="48"/>
      <c r="E8" s="130" t="s">
        <v>82</v>
      </c>
      <c r="F8" s="153">
        <v>343.52</v>
      </c>
      <c r="G8" s="209">
        <v>343.52</v>
      </c>
      <c r="H8" s="155"/>
      <c r="I8" s="155"/>
      <c r="J8" s="155"/>
      <c r="K8" s="144"/>
      <c r="L8" s="164"/>
      <c r="M8" s="64"/>
      <c r="N8" s="64"/>
      <c r="O8" s="64"/>
    </row>
    <row r="9" spans="1:15" ht="30" customHeight="1">
      <c r="A9" s="124" t="s">
        <v>83</v>
      </c>
      <c r="B9" s="199">
        <v>103</v>
      </c>
      <c r="C9" s="199">
        <v>4</v>
      </c>
      <c r="D9" s="199">
        <v>99</v>
      </c>
      <c r="E9" s="199" t="s">
        <v>84</v>
      </c>
      <c r="F9" s="153">
        <v>72</v>
      </c>
      <c r="G9" s="155"/>
      <c r="H9" s="155"/>
      <c r="I9" s="155"/>
      <c r="J9" s="157">
        <v>72</v>
      </c>
      <c r="K9" s="159"/>
      <c r="L9" s="164"/>
      <c r="M9" s="64"/>
      <c r="N9" s="64"/>
      <c r="O9" s="64"/>
    </row>
    <row r="10" spans="1:15" ht="30" customHeight="1">
      <c r="A10" s="197"/>
      <c r="B10" s="199"/>
      <c r="C10" s="199"/>
      <c r="D10" s="199"/>
      <c r="E10" s="199" t="s">
        <v>82</v>
      </c>
      <c r="F10" s="153">
        <v>41.24</v>
      </c>
      <c r="G10" s="157">
        <v>41.2</v>
      </c>
      <c r="H10" s="155"/>
      <c r="I10" s="155"/>
      <c r="J10" s="155"/>
      <c r="K10" s="144"/>
      <c r="L10" s="164"/>
      <c r="M10" s="64"/>
      <c r="N10" s="64"/>
      <c r="O10" s="64"/>
    </row>
    <row r="11" spans="1:15" ht="30" customHeight="1">
      <c r="A11" s="156"/>
      <c r="B11" s="117"/>
      <c r="C11" s="117"/>
      <c r="D11" s="117"/>
      <c r="E11" s="117"/>
      <c r="F11" s="158"/>
      <c r="G11" s="159"/>
      <c r="H11" s="144"/>
      <c r="I11" s="144"/>
      <c r="J11" s="144"/>
      <c r="K11" s="144"/>
      <c r="L11" s="164"/>
      <c r="M11" s="64"/>
      <c r="N11" s="64"/>
      <c r="O11" s="64"/>
    </row>
    <row r="12" spans="1:15" ht="30" customHeight="1">
      <c r="A12" s="156"/>
      <c r="B12" s="117"/>
      <c r="C12" s="117"/>
      <c r="D12" s="117"/>
      <c r="E12" s="117"/>
      <c r="F12" s="160"/>
      <c r="G12" s="159"/>
      <c r="H12" s="144"/>
      <c r="I12" s="144"/>
      <c r="J12" s="144"/>
      <c r="K12" s="144"/>
      <c r="L12" s="164"/>
      <c r="M12" s="64"/>
      <c r="N12" s="64"/>
      <c r="O12" s="64"/>
    </row>
    <row r="20" ht="12">
      <c r="D20" s="51" t="s">
        <v>85</v>
      </c>
    </row>
  </sheetData>
  <sheetProtection/>
  <mergeCells count="17">
    <mergeCell ref="G5:H5"/>
    <mergeCell ref="M5:N5"/>
    <mergeCell ref="A4:A6"/>
    <mergeCell ref="B5:B6"/>
    <mergeCell ref="C5:C6"/>
    <mergeCell ref="D5:D6"/>
    <mergeCell ref="E4:E6"/>
    <mergeCell ref="F5:F6"/>
    <mergeCell ref="I5:I6"/>
    <mergeCell ref="J5:J6"/>
    <mergeCell ref="A1:O1"/>
    <mergeCell ref="N3:O3"/>
    <mergeCell ref="B4:D4"/>
    <mergeCell ref="F4:O4"/>
    <mergeCell ref="K5:K6"/>
    <mergeCell ref="L5:L6"/>
    <mergeCell ref="O5:O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42"/>
  <sheetViews>
    <sheetView showGridLines="0" showZeros="0" zoomScalePageLayoutView="0" workbookViewId="0" topLeftCell="A1">
      <selection activeCell="A43" sqref="A43:IV44"/>
    </sheetView>
  </sheetViews>
  <sheetFormatPr defaultColWidth="9.16015625" defaultRowHeight="11.25"/>
  <cols>
    <col min="1" max="1" width="17.66015625" style="51" customWidth="1"/>
    <col min="2" max="2" width="9.83203125" style="51" customWidth="1"/>
    <col min="3" max="3" width="8.5" style="51" customWidth="1"/>
    <col min="4" max="4" width="7.33203125" style="51" customWidth="1"/>
    <col min="5" max="5" width="49.83203125" style="51" customWidth="1"/>
    <col min="6" max="10" width="13.16015625" style="51" customWidth="1"/>
    <col min="11" max="248" width="9.16015625" style="51" customWidth="1"/>
    <col min="249" max="254" width="9.16015625" style="0" customWidth="1"/>
  </cols>
  <sheetData>
    <row r="1" spans="1:11" ht="27">
      <c r="A1" s="148" t="s">
        <v>86</v>
      </c>
      <c r="B1" s="148"/>
      <c r="C1" s="148"/>
      <c r="D1" s="148"/>
      <c r="E1" s="148"/>
      <c r="F1" s="148"/>
      <c r="G1" s="148"/>
      <c r="H1" s="148"/>
      <c r="I1" s="148"/>
      <c r="J1" s="148"/>
      <c r="K1" s="150"/>
    </row>
    <row r="2" spans="9:12" ht="12">
      <c r="I2" s="262" t="s">
        <v>87</v>
      </c>
      <c r="J2" s="262"/>
      <c r="K2"/>
      <c r="L2"/>
    </row>
    <row r="3" spans="1:12" ht="12" customHeight="1">
      <c r="A3" s="39" t="s">
        <v>22</v>
      </c>
      <c r="B3" s="83"/>
      <c r="C3" s="83"/>
      <c r="D3" s="83"/>
      <c r="E3" s="83"/>
      <c r="I3" s="262" t="s">
        <v>61</v>
      </c>
      <c r="J3" s="263"/>
      <c r="K3"/>
      <c r="L3"/>
    </row>
    <row r="4" spans="1:11" s="132" customFormat="1" ht="17.25" customHeight="1">
      <c r="A4" s="259" t="s">
        <v>62</v>
      </c>
      <c r="B4" s="269" t="s">
        <v>77</v>
      </c>
      <c r="C4" s="269"/>
      <c r="D4" s="269"/>
      <c r="E4" s="279" t="s">
        <v>78</v>
      </c>
      <c r="F4" s="134" t="s">
        <v>64</v>
      </c>
      <c r="G4" s="135"/>
      <c r="H4" s="135"/>
      <c r="I4" s="135"/>
      <c r="J4" s="142"/>
      <c r="K4" s="31"/>
    </row>
    <row r="5" spans="1:11" s="132" customFormat="1" ht="24" customHeight="1">
      <c r="A5" s="259"/>
      <c r="B5" s="277" t="s">
        <v>79</v>
      </c>
      <c r="C5" s="277" t="s">
        <v>80</v>
      </c>
      <c r="D5" s="277" t="s">
        <v>81</v>
      </c>
      <c r="E5" s="279"/>
      <c r="F5" s="257" t="s">
        <v>65</v>
      </c>
      <c r="G5" s="264" t="s">
        <v>66</v>
      </c>
      <c r="H5" s="265"/>
      <c r="I5" s="266"/>
      <c r="J5" s="257" t="s">
        <v>67</v>
      </c>
      <c r="K5" s="31"/>
    </row>
    <row r="6" spans="1:11" s="132" customFormat="1" ht="31.5" customHeight="1">
      <c r="A6" s="259"/>
      <c r="B6" s="278"/>
      <c r="C6" s="278"/>
      <c r="D6" s="278"/>
      <c r="E6" s="279"/>
      <c r="F6" s="258"/>
      <c r="G6" s="79" t="s">
        <v>70</v>
      </c>
      <c r="H6" s="79" t="s">
        <v>71</v>
      </c>
      <c r="I6" s="79" t="s">
        <v>72</v>
      </c>
      <c r="J6" s="258"/>
      <c r="K6" s="31"/>
    </row>
    <row r="7" spans="1:248" s="31" customFormat="1" ht="19.5" customHeight="1">
      <c r="A7" s="121"/>
      <c r="B7" s="85"/>
      <c r="C7" s="85"/>
      <c r="D7" s="85"/>
      <c r="E7" s="86"/>
      <c r="F7" s="213">
        <v>453.16</v>
      </c>
      <c r="G7" s="213">
        <v>237.62</v>
      </c>
      <c r="H7" s="213">
        <v>44.98</v>
      </c>
      <c r="I7" s="213">
        <v>30.86</v>
      </c>
      <c r="J7" s="213">
        <v>139.7</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row>
    <row r="8" spans="1:10" ht="19.5" customHeight="1">
      <c r="A8" s="122" t="s">
        <v>73</v>
      </c>
      <c r="B8" s="96"/>
      <c r="C8" s="96"/>
      <c r="D8" s="96"/>
      <c r="E8" s="96" t="s">
        <v>65</v>
      </c>
      <c r="F8" s="123">
        <v>343.52</v>
      </c>
      <c r="G8" s="123">
        <v>206.84</v>
      </c>
      <c r="H8" s="123">
        <v>43.31</v>
      </c>
      <c r="I8" s="123">
        <v>30.57</v>
      </c>
      <c r="J8" s="126">
        <v>62.8</v>
      </c>
    </row>
    <row r="9" spans="1:10" ht="19.5" customHeight="1">
      <c r="A9" s="124"/>
      <c r="B9" s="96">
        <v>201</v>
      </c>
      <c r="C9" s="96"/>
      <c r="D9" s="96"/>
      <c r="E9" s="96" t="s">
        <v>28</v>
      </c>
      <c r="F9" s="125">
        <v>251.61</v>
      </c>
      <c r="G9" s="125">
        <v>149.89</v>
      </c>
      <c r="H9" s="125">
        <v>38.87</v>
      </c>
      <c r="I9" s="125">
        <v>0.05</v>
      </c>
      <c r="J9" s="128">
        <v>62.8</v>
      </c>
    </row>
    <row r="10" spans="1:10" ht="19.5" customHeight="1">
      <c r="A10" s="122"/>
      <c r="B10" s="96"/>
      <c r="C10" s="96">
        <v>2</v>
      </c>
      <c r="D10" s="96"/>
      <c r="E10" s="96" t="s">
        <v>30</v>
      </c>
      <c r="F10" s="125">
        <v>13.2</v>
      </c>
      <c r="G10" s="125">
        <v>0</v>
      </c>
      <c r="H10" s="125">
        <v>13.2</v>
      </c>
      <c r="I10" s="125">
        <v>0</v>
      </c>
      <c r="J10" s="128">
        <v>0</v>
      </c>
    </row>
    <row r="11" spans="1:10" ht="19.5" customHeight="1">
      <c r="A11" s="122"/>
      <c r="B11" s="96">
        <v>201</v>
      </c>
      <c r="C11" s="96">
        <v>2</v>
      </c>
      <c r="D11" s="96">
        <v>1</v>
      </c>
      <c r="E11" s="96" t="s">
        <v>32</v>
      </c>
      <c r="F11" s="125">
        <v>13.2</v>
      </c>
      <c r="G11" s="125">
        <v>0</v>
      </c>
      <c r="H11" s="125">
        <v>13.2</v>
      </c>
      <c r="I11" s="125">
        <v>0</v>
      </c>
      <c r="J11" s="128">
        <v>0</v>
      </c>
    </row>
    <row r="12" spans="1:10" ht="19.5" customHeight="1">
      <c r="A12" s="122"/>
      <c r="B12" s="96"/>
      <c r="C12" s="96">
        <v>29</v>
      </c>
      <c r="D12" s="96"/>
      <c r="E12" s="96" t="s">
        <v>38</v>
      </c>
      <c r="F12" s="125">
        <v>238.41</v>
      </c>
      <c r="G12" s="125">
        <v>149.89</v>
      </c>
      <c r="H12" s="125">
        <v>25.67</v>
      </c>
      <c r="I12" s="125">
        <v>0.05</v>
      </c>
      <c r="J12" s="128">
        <v>62.8</v>
      </c>
    </row>
    <row r="13" spans="1:10" ht="19.5" customHeight="1">
      <c r="A13" s="122"/>
      <c r="B13" s="96">
        <v>201</v>
      </c>
      <c r="C13" s="96">
        <v>29</v>
      </c>
      <c r="D13" s="96">
        <v>1</v>
      </c>
      <c r="E13" s="96" t="s">
        <v>32</v>
      </c>
      <c r="F13" s="125">
        <v>175.61</v>
      </c>
      <c r="G13" s="125">
        <v>149.89</v>
      </c>
      <c r="H13" s="125">
        <v>25.67</v>
      </c>
      <c r="I13" s="125">
        <v>0.05</v>
      </c>
      <c r="J13" s="128">
        <v>0</v>
      </c>
    </row>
    <row r="14" spans="1:10" ht="19.5" customHeight="1">
      <c r="A14" s="122"/>
      <c r="B14" s="96">
        <v>201</v>
      </c>
      <c r="C14" s="96">
        <v>29</v>
      </c>
      <c r="D14" s="96">
        <v>2</v>
      </c>
      <c r="E14" s="96" t="s">
        <v>40</v>
      </c>
      <c r="F14" s="125">
        <v>62.8</v>
      </c>
      <c r="G14" s="125">
        <v>0</v>
      </c>
      <c r="H14" s="125">
        <v>0</v>
      </c>
      <c r="I14" s="125">
        <v>0</v>
      </c>
      <c r="J14" s="128">
        <v>62.8</v>
      </c>
    </row>
    <row r="15" spans="1:10" ht="19.5" customHeight="1">
      <c r="A15" s="122"/>
      <c r="B15" s="96">
        <v>208</v>
      </c>
      <c r="C15" s="96"/>
      <c r="D15" s="96"/>
      <c r="E15" s="96" t="s">
        <v>43</v>
      </c>
      <c r="F15" s="125">
        <v>62.4</v>
      </c>
      <c r="G15" s="125">
        <v>27.44</v>
      </c>
      <c r="H15" s="125">
        <v>4.44</v>
      </c>
      <c r="I15" s="125">
        <v>30.52</v>
      </c>
      <c r="J15" s="131"/>
    </row>
    <row r="16" spans="1:10" ht="19.5" customHeight="1">
      <c r="A16" s="122"/>
      <c r="B16" s="96"/>
      <c r="C16" s="96">
        <v>5</v>
      </c>
      <c r="D16" s="96"/>
      <c r="E16" s="96" t="s">
        <v>44</v>
      </c>
      <c r="F16" s="125">
        <v>62.4</v>
      </c>
      <c r="G16" s="125">
        <v>27.44</v>
      </c>
      <c r="H16" s="125">
        <v>4.44</v>
      </c>
      <c r="I16" s="125">
        <v>30.52</v>
      </c>
      <c r="J16" s="131"/>
    </row>
    <row r="17" spans="1:10" ht="19.5" customHeight="1">
      <c r="A17" s="122"/>
      <c r="B17" s="96">
        <v>208</v>
      </c>
      <c r="C17" s="96">
        <v>5</v>
      </c>
      <c r="D17" s="96">
        <v>1</v>
      </c>
      <c r="E17" s="96" t="s">
        <v>45</v>
      </c>
      <c r="F17" s="125">
        <v>34.96</v>
      </c>
      <c r="G17" s="125">
        <v>0</v>
      </c>
      <c r="H17" s="125">
        <v>4.44</v>
      </c>
      <c r="I17" s="125">
        <v>30.52</v>
      </c>
      <c r="J17" s="131"/>
    </row>
    <row r="18" spans="1:10" ht="19.5" customHeight="1">
      <c r="A18" s="122"/>
      <c r="B18" s="96">
        <v>208</v>
      </c>
      <c r="C18" s="96">
        <v>5</v>
      </c>
      <c r="D18" s="96">
        <v>5</v>
      </c>
      <c r="E18" s="96" t="s">
        <v>46</v>
      </c>
      <c r="F18" s="125">
        <v>27.44</v>
      </c>
      <c r="G18" s="125">
        <v>27.44</v>
      </c>
      <c r="H18" s="125">
        <v>0</v>
      </c>
      <c r="I18" s="125">
        <v>0</v>
      </c>
      <c r="J18" s="131"/>
    </row>
    <row r="19" spans="1:10" ht="19.5" customHeight="1">
      <c r="A19" s="122"/>
      <c r="B19" s="96">
        <v>210</v>
      </c>
      <c r="C19" s="96"/>
      <c r="D19" s="96"/>
      <c r="E19" s="96" t="s">
        <v>48</v>
      </c>
      <c r="F19" s="125">
        <v>13.05</v>
      </c>
      <c r="G19" s="125">
        <v>13.05</v>
      </c>
      <c r="H19" s="125">
        <v>0</v>
      </c>
      <c r="I19" s="125">
        <v>0</v>
      </c>
      <c r="J19" s="131"/>
    </row>
    <row r="20" spans="1:10" ht="19.5" customHeight="1">
      <c r="A20" s="122"/>
      <c r="B20" s="96"/>
      <c r="C20" s="96">
        <v>11</v>
      </c>
      <c r="D20" s="96"/>
      <c r="E20" s="96" t="s">
        <v>49</v>
      </c>
      <c r="F20" s="125">
        <v>13.05</v>
      </c>
      <c r="G20" s="125">
        <v>13.05</v>
      </c>
      <c r="H20" s="125">
        <v>0</v>
      </c>
      <c r="I20" s="125">
        <v>0</v>
      </c>
      <c r="J20" s="131"/>
    </row>
    <row r="21" spans="1:10" ht="19.5" customHeight="1">
      <c r="A21" s="122"/>
      <c r="B21" s="96">
        <v>210</v>
      </c>
      <c r="C21" s="96">
        <v>11</v>
      </c>
      <c r="D21" s="96">
        <v>1</v>
      </c>
      <c r="E21" s="96" t="s">
        <v>50</v>
      </c>
      <c r="F21" s="125">
        <v>13.05</v>
      </c>
      <c r="G21" s="125">
        <v>13.05</v>
      </c>
      <c r="H21" s="125">
        <v>0</v>
      </c>
      <c r="I21" s="125">
        <v>0</v>
      </c>
      <c r="J21" s="131"/>
    </row>
    <row r="22" spans="1:10" ht="19.5" customHeight="1">
      <c r="A22" s="122"/>
      <c r="B22" s="96">
        <v>221</v>
      </c>
      <c r="C22" s="96"/>
      <c r="D22" s="96"/>
      <c r="E22" s="96" t="s">
        <v>52</v>
      </c>
      <c r="F22" s="125">
        <v>16.46</v>
      </c>
      <c r="G22" s="125">
        <v>16.46</v>
      </c>
      <c r="H22" s="125">
        <v>0</v>
      </c>
      <c r="I22" s="125">
        <v>2</v>
      </c>
      <c r="J22" s="131"/>
    </row>
    <row r="23" spans="1:10" ht="19.5" customHeight="1">
      <c r="A23" s="122"/>
      <c r="B23" s="96"/>
      <c r="C23" s="96">
        <v>2</v>
      </c>
      <c r="D23" s="96"/>
      <c r="E23" s="96" t="s">
        <v>53</v>
      </c>
      <c r="F23" s="125">
        <v>16.46</v>
      </c>
      <c r="G23" s="125">
        <v>16.46</v>
      </c>
      <c r="H23" s="125">
        <v>0</v>
      </c>
      <c r="I23" s="125">
        <v>0</v>
      </c>
      <c r="J23" s="131"/>
    </row>
    <row r="24" spans="1:10" ht="19.5" customHeight="1">
      <c r="A24" s="122"/>
      <c r="B24" s="96">
        <v>221</v>
      </c>
      <c r="C24" s="96">
        <v>2</v>
      </c>
      <c r="D24" s="96">
        <v>1</v>
      </c>
      <c r="E24" s="96" t="s">
        <v>54</v>
      </c>
      <c r="F24" s="125">
        <v>16.46</v>
      </c>
      <c r="G24" s="125">
        <v>16.46</v>
      </c>
      <c r="H24" s="125">
        <v>0</v>
      </c>
      <c r="I24" s="125">
        <v>0</v>
      </c>
      <c r="J24" s="131"/>
    </row>
    <row r="25" spans="1:10" ht="24" customHeight="1">
      <c r="A25" s="122" t="s">
        <v>83</v>
      </c>
      <c r="B25" s="96"/>
      <c r="C25" s="96"/>
      <c r="D25" s="96"/>
      <c r="E25" s="96" t="s">
        <v>65</v>
      </c>
      <c r="F25" s="126">
        <v>109.64</v>
      </c>
      <c r="G25" s="127">
        <v>30.78</v>
      </c>
      <c r="H25" s="127">
        <v>1.67</v>
      </c>
      <c r="I25" s="127">
        <v>0.29</v>
      </c>
      <c r="J25" s="126">
        <v>76.9</v>
      </c>
    </row>
    <row r="26" spans="1:10" ht="19.5" customHeight="1">
      <c r="A26" s="122"/>
      <c r="B26" s="96">
        <v>201</v>
      </c>
      <c r="C26" s="96"/>
      <c r="D26" s="96"/>
      <c r="E26" s="96" t="s">
        <v>28</v>
      </c>
      <c r="F26" s="128">
        <v>101.26</v>
      </c>
      <c r="G26" s="129">
        <v>22.69</v>
      </c>
      <c r="H26" s="129">
        <v>1.67</v>
      </c>
      <c r="I26" s="129">
        <v>0</v>
      </c>
      <c r="J26" s="128">
        <v>76.9</v>
      </c>
    </row>
    <row r="27" spans="1:10" ht="19.5" customHeight="1">
      <c r="A27" s="122"/>
      <c r="B27" s="96"/>
      <c r="C27" s="96">
        <v>1</v>
      </c>
      <c r="D27" s="96"/>
      <c r="E27" s="96" t="s">
        <v>34</v>
      </c>
      <c r="F27" s="128">
        <v>0.02</v>
      </c>
      <c r="G27" s="129">
        <v>0</v>
      </c>
      <c r="H27" s="129">
        <v>0.02</v>
      </c>
      <c r="I27" s="129">
        <v>0</v>
      </c>
      <c r="J27" s="128">
        <v>0</v>
      </c>
    </row>
    <row r="28" spans="1:10" ht="19.5" customHeight="1">
      <c r="A28" s="122"/>
      <c r="B28" s="96">
        <v>201</v>
      </c>
      <c r="C28" s="96">
        <v>1</v>
      </c>
      <c r="D28" s="96">
        <v>50</v>
      </c>
      <c r="E28" s="96" t="s">
        <v>36</v>
      </c>
      <c r="F28" s="128">
        <v>0.02</v>
      </c>
      <c r="G28" s="129">
        <v>0</v>
      </c>
      <c r="H28" s="129">
        <v>0.02</v>
      </c>
      <c r="I28" s="129">
        <v>0</v>
      </c>
      <c r="J28" s="128">
        <v>0</v>
      </c>
    </row>
    <row r="29" spans="1:10" ht="19.5" customHeight="1">
      <c r="A29" s="122"/>
      <c r="B29" s="96"/>
      <c r="C29" s="96">
        <v>29</v>
      </c>
      <c r="D29" s="96"/>
      <c r="E29" s="96" t="s">
        <v>38</v>
      </c>
      <c r="F29" s="128">
        <v>101.24</v>
      </c>
      <c r="G29" s="129">
        <v>22.69</v>
      </c>
      <c r="H29" s="129">
        <v>1.65</v>
      </c>
      <c r="I29" s="129">
        <v>0</v>
      </c>
      <c r="J29" s="128">
        <v>76.9</v>
      </c>
    </row>
    <row r="30" spans="1:10" ht="19.5" customHeight="1">
      <c r="A30" s="122"/>
      <c r="B30" s="96">
        <v>201</v>
      </c>
      <c r="C30" s="96">
        <v>29</v>
      </c>
      <c r="D30" s="96">
        <v>50</v>
      </c>
      <c r="E30" s="96" t="s">
        <v>36</v>
      </c>
      <c r="F30" s="128">
        <v>24.34</v>
      </c>
      <c r="G30" s="129">
        <v>22.69</v>
      </c>
      <c r="H30" s="129">
        <v>1.65</v>
      </c>
      <c r="I30" s="129">
        <v>0</v>
      </c>
      <c r="J30" s="128">
        <v>0</v>
      </c>
    </row>
    <row r="31" spans="1:10" ht="19.5" customHeight="1">
      <c r="A31" s="122"/>
      <c r="B31" s="96">
        <v>201</v>
      </c>
      <c r="C31" s="96">
        <v>29</v>
      </c>
      <c r="D31" s="96">
        <v>99</v>
      </c>
      <c r="E31" s="96" t="s">
        <v>42</v>
      </c>
      <c r="F31" s="128">
        <v>76.9</v>
      </c>
      <c r="G31" s="129">
        <v>0</v>
      </c>
      <c r="H31" s="149"/>
      <c r="I31" s="129">
        <v>0</v>
      </c>
      <c r="J31" s="128">
        <v>76.9</v>
      </c>
    </row>
    <row r="32" spans="1:10" ht="19.5" customHeight="1">
      <c r="A32" s="122"/>
      <c r="B32" s="96">
        <v>208</v>
      </c>
      <c r="C32" s="96"/>
      <c r="D32" s="96"/>
      <c r="E32" s="96" t="s">
        <v>43</v>
      </c>
      <c r="F32" s="128">
        <v>4.37</v>
      </c>
      <c r="G32" s="129">
        <v>4.08</v>
      </c>
      <c r="H32" s="149"/>
      <c r="I32" s="129">
        <v>0.29</v>
      </c>
      <c r="J32" s="131"/>
    </row>
    <row r="33" spans="1:10" ht="19.5" customHeight="1">
      <c r="A33" s="122"/>
      <c r="B33" s="96"/>
      <c r="C33" s="96">
        <v>5</v>
      </c>
      <c r="D33" s="96"/>
      <c r="E33" s="96" t="s">
        <v>44</v>
      </c>
      <c r="F33" s="128">
        <v>4.37</v>
      </c>
      <c r="G33" s="129">
        <v>4.08</v>
      </c>
      <c r="H33" s="149"/>
      <c r="I33" s="129">
        <v>0.29</v>
      </c>
      <c r="J33" s="131"/>
    </row>
    <row r="34" spans="1:10" ht="19.5" customHeight="1">
      <c r="A34" s="122"/>
      <c r="B34" s="96">
        <v>208</v>
      </c>
      <c r="C34" s="96">
        <v>5</v>
      </c>
      <c r="D34" s="96">
        <v>2</v>
      </c>
      <c r="E34" s="96" t="s">
        <v>47</v>
      </c>
      <c r="F34" s="128">
        <v>0.29</v>
      </c>
      <c r="G34" s="129">
        <v>0</v>
      </c>
      <c r="H34" s="149"/>
      <c r="I34" s="129">
        <v>0.29</v>
      </c>
      <c r="J34" s="131"/>
    </row>
    <row r="35" spans="1:10" ht="19.5" customHeight="1">
      <c r="A35" s="122"/>
      <c r="B35" s="96">
        <v>208</v>
      </c>
      <c r="C35" s="96">
        <v>5</v>
      </c>
      <c r="D35" s="96">
        <v>5</v>
      </c>
      <c r="E35" s="96" t="s">
        <v>46</v>
      </c>
      <c r="F35" s="128">
        <v>4.08</v>
      </c>
      <c r="G35" s="129">
        <v>4.08</v>
      </c>
      <c r="H35" s="149"/>
      <c r="I35" s="131"/>
      <c r="J35" s="131"/>
    </row>
    <row r="36" spans="1:10" ht="19.5" customHeight="1">
      <c r="A36" s="122"/>
      <c r="B36" s="96">
        <v>210</v>
      </c>
      <c r="C36" s="96"/>
      <c r="D36" s="96"/>
      <c r="E36" s="96" t="s">
        <v>48</v>
      </c>
      <c r="F36" s="128">
        <v>1.55</v>
      </c>
      <c r="G36" s="129">
        <v>1.55</v>
      </c>
      <c r="H36" s="149"/>
      <c r="I36" s="131"/>
      <c r="J36" s="131"/>
    </row>
    <row r="37" spans="1:10" ht="19.5" customHeight="1">
      <c r="A37" s="122"/>
      <c r="B37" s="96"/>
      <c r="C37" s="96">
        <v>11</v>
      </c>
      <c r="D37" s="96"/>
      <c r="E37" s="96" t="s">
        <v>49</v>
      </c>
      <c r="F37" s="128">
        <v>1.55</v>
      </c>
      <c r="G37" s="129">
        <v>1.55</v>
      </c>
      <c r="H37" s="149"/>
      <c r="I37" s="131"/>
      <c r="J37" s="131"/>
    </row>
    <row r="38" spans="1:10" ht="19.5" customHeight="1">
      <c r="A38" s="122"/>
      <c r="B38" s="96">
        <v>210</v>
      </c>
      <c r="C38" s="96">
        <v>11</v>
      </c>
      <c r="D38" s="96">
        <v>2</v>
      </c>
      <c r="E38" s="96" t="s">
        <v>51</v>
      </c>
      <c r="F38" s="128">
        <v>1.55</v>
      </c>
      <c r="G38" s="129">
        <v>1.55</v>
      </c>
      <c r="H38" s="149"/>
      <c r="I38" s="131"/>
      <c r="J38" s="131"/>
    </row>
    <row r="39" spans="1:10" ht="19.5" customHeight="1">
      <c r="A39" s="122"/>
      <c r="B39" s="96">
        <v>221</v>
      </c>
      <c r="C39" s="96"/>
      <c r="D39" s="96"/>
      <c r="E39" s="96" t="s">
        <v>52</v>
      </c>
      <c r="F39" s="128">
        <v>2.46</v>
      </c>
      <c r="G39" s="129">
        <v>2.46</v>
      </c>
      <c r="H39" s="149"/>
      <c r="I39" s="131"/>
      <c r="J39" s="131"/>
    </row>
    <row r="40" spans="1:10" ht="19.5" customHeight="1">
      <c r="A40" s="122"/>
      <c r="B40" s="96"/>
      <c r="C40" s="96">
        <v>2</v>
      </c>
      <c r="D40" s="96"/>
      <c r="E40" s="96" t="s">
        <v>53</v>
      </c>
      <c r="F40" s="128">
        <v>2.46</v>
      </c>
      <c r="G40" s="129">
        <v>2.46</v>
      </c>
      <c r="H40" s="149"/>
      <c r="I40" s="131"/>
      <c r="J40" s="131"/>
    </row>
    <row r="41" spans="1:10" ht="19.5" customHeight="1">
      <c r="A41" s="122"/>
      <c r="B41" s="96">
        <v>221</v>
      </c>
      <c r="C41" s="96">
        <v>2</v>
      </c>
      <c r="D41" s="96">
        <v>1</v>
      </c>
      <c r="E41" s="96" t="s">
        <v>54</v>
      </c>
      <c r="F41" s="128">
        <v>2.46</v>
      </c>
      <c r="G41" s="129">
        <v>2.46</v>
      </c>
      <c r="H41" s="149"/>
      <c r="I41" s="131"/>
      <c r="J41" s="131"/>
    </row>
    <row r="42" spans="1:10" ht="19.5" customHeight="1">
      <c r="A42" s="122"/>
      <c r="B42" s="212"/>
      <c r="C42" s="212"/>
      <c r="D42" s="212"/>
      <c r="E42" s="199"/>
      <c r="F42" s="131"/>
      <c r="G42" s="131"/>
      <c r="H42" s="149"/>
      <c r="I42" s="131"/>
      <c r="J42" s="131"/>
    </row>
  </sheetData>
  <sheetProtection/>
  <mergeCells count="11">
    <mergeCell ref="F5:F6"/>
    <mergeCell ref="J5:J6"/>
    <mergeCell ref="A4:A6"/>
    <mergeCell ref="B5:B6"/>
    <mergeCell ref="C5:C6"/>
    <mergeCell ref="D5:D6"/>
    <mergeCell ref="I2:J2"/>
    <mergeCell ref="I3:J3"/>
    <mergeCell ref="B4:D4"/>
    <mergeCell ref="G5:I5"/>
    <mergeCell ref="E4:E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30"/>
  <sheetViews>
    <sheetView showGridLines="0" showZeros="0" zoomScalePageLayoutView="0" workbookViewId="0" topLeftCell="A1">
      <selection activeCell="A31" sqref="A31:IV31"/>
    </sheetView>
  </sheetViews>
  <sheetFormatPr defaultColWidth="9.16015625" defaultRowHeight="11.25"/>
  <cols>
    <col min="1" max="1" width="5.83203125" style="51" customWidth="1"/>
    <col min="2" max="2" width="6.5" style="51" customWidth="1"/>
    <col min="3" max="3" width="6.16015625" style="51" customWidth="1"/>
    <col min="4" max="4" width="45" style="51" customWidth="1"/>
    <col min="5" max="5" width="12.66015625" style="51" customWidth="1"/>
    <col min="6" max="6" width="15.66015625" style="51" customWidth="1"/>
    <col min="7" max="7" width="14" style="51" customWidth="1"/>
    <col min="8" max="8" width="12.83203125" style="51" customWidth="1"/>
    <col min="9" max="9" width="13.83203125" style="51" customWidth="1"/>
    <col min="10" max="10" width="9" style="51" bestFit="1" customWidth="1"/>
    <col min="11" max="11" width="11.66015625" style="51" customWidth="1"/>
    <col min="12" max="12" width="7.33203125" style="51" customWidth="1"/>
    <col min="13" max="13" width="9.16015625" style="51" customWidth="1"/>
    <col min="14" max="14" width="11.33203125" style="51" customWidth="1"/>
    <col min="15" max="247" width="9.16015625" style="51" customWidth="1"/>
    <col min="248" max="253" width="9.16015625" style="0" customWidth="1"/>
  </cols>
  <sheetData>
    <row r="1" spans="1:14" ht="25.5" customHeight="1">
      <c r="A1" s="267" t="s">
        <v>88</v>
      </c>
      <c r="B1" s="267"/>
      <c r="C1" s="267"/>
      <c r="D1" s="267"/>
      <c r="E1" s="267"/>
      <c r="F1" s="267"/>
      <c r="G1" s="267"/>
      <c r="H1" s="267"/>
      <c r="I1" s="267"/>
      <c r="J1" s="267"/>
      <c r="K1" s="267"/>
      <c r="L1" s="267"/>
      <c r="M1" s="267"/>
      <c r="N1" s="267"/>
    </row>
    <row r="2" spans="1:14" ht="17.25" customHeight="1">
      <c r="A2" s="146"/>
      <c r="B2" s="146"/>
      <c r="C2" s="146"/>
      <c r="D2" s="146"/>
      <c r="E2" s="146"/>
      <c r="F2" s="146"/>
      <c r="G2" s="146"/>
      <c r="H2" s="146"/>
      <c r="I2" s="146"/>
      <c r="J2" s="146"/>
      <c r="L2"/>
      <c r="N2" s="99" t="s">
        <v>89</v>
      </c>
    </row>
    <row r="3" spans="1:14" ht="17.25" customHeight="1">
      <c r="A3" s="39" t="s">
        <v>59</v>
      </c>
      <c r="B3" s="83"/>
      <c r="C3" s="83" t="s">
        <v>60</v>
      </c>
      <c r="D3" s="83"/>
      <c r="I3" s="147"/>
      <c r="J3" s="147"/>
      <c r="L3"/>
      <c r="N3" s="118" t="s">
        <v>61</v>
      </c>
    </row>
    <row r="4" spans="1:14" s="132" customFormat="1" ht="12">
      <c r="A4" s="269" t="s">
        <v>77</v>
      </c>
      <c r="B4" s="269"/>
      <c r="C4" s="269"/>
      <c r="D4" s="274" t="s">
        <v>78</v>
      </c>
      <c r="E4" s="256" t="s">
        <v>90</v>
      </c>
      <c r="F4" s="256"/>
      <c r="G4" s="256"/>
      <c r="H4" s="256"/>
      <c r="I4" s="256"/>
      <c r="J4" s="256"/>
      <c r="K4" s="256"/>
      <c r="L4" s="256"/>
      <c r="M4" s="256"/>
      <c r="N4" s="256"/>
    </row>
    <row r="5" spans="1:14" s="132" customFormat="1" ht="37.5" customHeight="1">
      <c r="A5" s="277" t="s">
        <v>79</v>
      </c>
      <c r="B5" s="277" t="s">
        <v>80</v>
      </c>
      <c r="C5" s="277" t="s">
        <v>81</v>
      </c>
      <c r="D5" s="275"/>
      <c r="E5" s="256" t="s">
        <v>65</v>
      </c>
      <c r="F5" s="256" t="s">
        <v>27</v>
      </c>
      <c r="G5" s="256"/>
      <c r="H5" s="256" t="s">
        <v>31</v>
      </c>
      <c r="I5" s="256" t="s">
        <v>33</v>
      </c>
      <c r="J5" s="256" t="s">
        <v>35</v>
      </c>
      <c r="K5" s="256" t="s">
        <v>37</v>
      </c>
      <c r="L5" s="256" t="s">
        <v>39</v>
      </c>
      <c r="M5" s="256"/>
      <c r="N5" s="256" t="s">
        <v>41</v>
      </c>
    </row>
    <row r="6" spans="1:14" s="132" customFormat="1" ht="42.75" customHeight="1">
      <c r="A6" s="278"/>
      <c r="B6" s="278"/>
      <c r="C6" s="278"/>
      <c r="D6" s="276"/>
      <c r="E6" s="256"/>
      <c r="F6" s="17" t="s">
        <v>68</v>
      </c>
      <c r="G6" s="16" t="s">
        <v>69</v>
      </c>
      <c r="H6" s="256"/>
      <c r="I6" s="256"/>
      <c r="J6" s="256"/>
      <c r="K6" s="256"/>
      <c r="L6" s="17" t="s">
        <v>68</v>
      </c>
      <c r="M6" s="17" t="s">
        <v>69</v>
      </c>
      <c r="N6" s="256"/>
    </row>
    <row r="7" spans="1:247" s="31" customFormat="1" ht="18.75" customHeight="1">
      <c r="A7" s="44"/>
      <c r="B7" s="214"/>
      <c r="C7" s="214"/>
      <c r="D7" s="96" t="s">
        <v>65</v>
      </c>
      <c r="E7" s="215">
        <v>453.16</v>
      </c>
      <c r="F7" s="215">
        <v>384.76</v>
      </c>
      <c r="G7" s="211">
        <f>SUM(G8,G12,G16,G21)</f>
        <v>0</v>
      </c>
      <c r="H7" s="211">
        <f>SUM(H8,H12,H16,H21)</f>
        <v>0</v>
      </c>
      <c r="I7" s="215">
        <v>68.4</v>
      </c>
      <c r="J7" s="211"/>
      <c r="K7" s="87">
        <f>SUM(K8,K12,K16,K21)</f>
        <v>0</v>
      </c>
      <c r="L7" s="91"/>
      <c r="M7" s="91"/>
      <c r="N7" s="91"/>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row>
    <row r="8" spans="1:14" ht="18.75" customHeight="1">
      <c r="A8" s="44" t="s">
        <v>91</v>
      </c>
      <c r="B8" s="214"/>
      <c r="C8" s="214"/>
      <c r="D8" s="96" t="s">
        <v>28</v>
      </c>
      <c r="E8" s="215">
        <v>352.87</v>
      </c>
      <c r="F8" s="215">
        <v>284.47</v>
      </c>
      <c r="G8" s="131"/>
      <c r="H8" s="131"/>
      <c r="I8" s="215">
        <v>68.4</v>
      </c>
      <c r="J8" s="131"/>
      <c r="K8" s="64"/>
      <c r="L8" s="64"/>
      <c r="M8" s="64"/>
      <c r="N8" s="64"/>
    </row>
    <row r="9" spans="1:14" ht="18.75" customHeight="1">
      <c r="A9" s="44"/>
      <c r="B9" s="214" t="s">
        <v>92</v>
      </c>
      <c r="C9" s="214"/>
      <c r="D9" s="96" t="s">
        <v>34</v>
      </c>
      <c r="E9" s="215">
        <v>0.02</v>
      </c>
      <c r="F9" s="215">
        <v>0.02</v>
      </c>
      <c r="G9" s="131"/>
      <c r="H9" s="131"/>
      <c r="I9" s="215">
        <v>0</v>
      </c>
      <c r="J9" s="131"/>
      <c r="K9" s="64"/>
      <c r="L9" s="64"/>
      <c r="M9" s="64"/>
      <c r="N9" s="64"/>
    </row>
    <row r="10" spans="1:14" ht="18.75" customHeight="1">
      <c r="A10" s="44" t="s">
        <v>93</v>
      </c>
      <c r="B10" s="214" t="s">
        <v>93</v>
      </c>
      <c r="C10" s="214" t="s">
        <v>94</v>
      </c>
      <c r="D10" s="96" t="s">
        <v>36</v>
      </c>
      <c r="E10" s="215">
        <v>0.02</v>
      </c>
      <c r="F10" s="215">
        <v>0.02</v>
      </c>
      <c r="G10" s="131"/>
      <c r="H10" s="131"/>
      <c r="I10" s="215">
        <v>0</v>
      </c>
      <c r="J10" s="131"/>
      <c r="K10" s="64"/>
      <c r="L10" s="64"/>
      <c r="M10" s="64"/>
      <c r="N10" s="64"/>
    </row>
    <row r="11" spans="1:14" ht="18.75" customHeight="1">
      <c r="A11" s="44"/>
      <c r="B11" s="214" t="s">
        <v>95</v>
      </c>
      <c r="C11" s="214"/>
      <c r="D11" s="96" t="s">
        <v>38</v>
      </c>
      <c r="E11" s="215">
        <v>339.65</v>
      </c>
      <c r="F11" s="215">
        <v>271.25</v>
      </c>
      <c r="G11" s="131"/>
      <c r="H11" s="131"/>
      <c r="I11" s="215">
        <v>68.4</v>
      </c>
      <c r="J11" s="131"/>
      <c r="K11" s="64"/>
      <c r="L11" s="64"/>
      <c r="M11" s="64"/>
      <c r="N11" s="64"/>
    </row>
    <row r="12" spans="1:14" ht="18.75" customHeight="1">
      <c r="A12" s="44" t="s">
        <v>93</v>
      </c>
      <c r="B12" s="214" t="s">
        <v>93</v>
      </c>
      <c r="C12" s="214" t="s">
        <v>94</v>
      </c>
      <c r="D12" s="96" t="s">
        <v>36</v>
      </c>
      <c r="E12" s="215">
        <v>24.34</v>
      </c>
      <c r="F12" s="215">
        <v>24.34</v>
      </c>
      <c r="G12" s="131"/>
      <c r="H12" s="131"/>
      <c r="I12" s="215">
        <v>0</v>
      </c>
      <c r="J12" s="131"/>
      <c r="K12" s="64"/>
      <c r="L12" s="64"/>
      <c r="M12" s="64"/>
      <c r="N12" s="64"/>
    </row>
    <row r="13" spans="1:14" ht="18.75" customHeight="1">
      <c r="A13" s="44" t="s">
        <v>93</v>
      </c>
      <c r="B13" s="214" t="s">
        <v>93</v>
      </c>
      <c r="C13" s="214" t="s">
        <v>96</v>
      </c>
      <c r="D13" s="96" t="s">
        <v>42</v>
      </c>
      <c r="E13" s="215">
        <v>76.9</v>
      </c>
      <c r="F13" s="215">
        <v>8.5</v>
      </c>
      <c r="G13" s="131"/>
      <c r="H13" s="131"/>
      <c r="I13" s="215">
        <v>68.4</v>
      </c>
      <c r="J13" s="131"/>
      <c r="K13" s="64"/>
      <c r="L13" s="64"/>
      <c r="M13" s="64"/>
      <c r="N13" s="64"/>
    </row>
    <row r="14" spans="1:14" ht="18.75" customHeight="1">
      <c r="A14" s="44" t="s">
        <v>97</v>
      </c>
      <c r="B14" s="214"/>
      <c r="C14" s="214"/>
      <c r="D14" s="96" t="s">
        <v>43</v>
      </c>
      <c r="E14" s="215">
        <v>66.77</v>
      </c>
      <c r="F14" s="215">
        <v>66.77</v>
      </c>
      <c r="G14" s="131"/>
      <c r="H14" s="131"/>
      <c r="I14" s="131"/>
      <c r="J14" s="131"/>
      <c r="K14" s="64"/>
      <c r="L14" s="64"/>
      <c r="M14" s="64"/>
      <c r="N14" s="64"/>
    </row>
    <row r="15" spans="1:14" ht="18.75" customHeight="1">
      <c r="A15" s="44"/>
      <c r="B15" s="214" t="s">
        <v>98</v>
      </c>
      <c r="C15" s="214"/>
      <c r="D15" s="96" t="s">
        <v>44</v>
      </c>
      <c r="E15" s="215">
        <v>66.77</v>
      </c>
      <c r="F15" s="215">
        <v>66.77</v>
      </c>
      <c r="G15" s="131"/>
      <c r="H15" s="131"/>
      <c r="I15" s="131"/>
      <c r="J15" s="131"/>
      <c r="K15" s="64"/>
      <c r="L15" s="64"/>
      <c r="M15" s="64"/>
      <c r="N15" s="64"/>
    </row>
    <row r="16" spans="1:14" ht="18.75" customHeight="1">
      <c r="A16" s="44" t="s">
        <v>93</v>
      </c>
      <c r="B16" s="214" t="s">
        <v>93</v>
      </c>
      <c r="C16" s="214" t="s">
        <v>99</v>
      </c>
      <c r="D16" s="96" t="s">
        <v>47</v>
      </c>
      <c r="E16" s="215">
        <v>0.29</v>
      </c>
      <c r="F16" s="215">
        <v>0.29</v>
      </c>
      <c r="G16" s="131"/>
      <c r="H16" s="131"/>
      <c r="I16" s="131"/>
      <c r="J16" s="131"/>
      <c r="K16" s="64"/>
      <c r="L16" s="64"/>
      <c r="M16" s="64"/>
      <c r="N16" s="64"/>
    </row>
    <row r="17" spans="1:14" ht="18.75" customHeight="1">
      <c r="A17" s="44" t="s">
        <v>93</v>
      </c>
      <c r="B17" s="214" t="s">
        <v>93</v>
      </c>
      <c r="C17" s="214" t="s">
        <v>98</v>
      </c>
      <c r="D17" s="96" t="s">
        <v>46</v>
      </c>
      <c r="E17" s="215">
        <v>31.52</v>
      </c>
      <c r="F17" s="215">
        <v>31.52</v>
      </c>
      <c r="G17" s="131"/>
      <c r="H17" s="131"/>
      <c r="I17" s="131"/>
      <c r="J17" s="131"/>
      <c r="K17" s="64"/>
      <c r="L17" s="64"/>
      <c r="M17" s="64"/>
      <c r="N17" s="64"/>
    </row>
    <row r="18" spans="1:14" ht="18.75" customHeight="1">
      <c r="A18" s="44" t="s">
        <v>100</v>
      </c>
      <c r="B18" s="214"/>
      <c r="C18" s="214"/>
      <c r="D18" s="96" t="s">
        <v>48</v>
      </c>
      <c r="E18" s="215">
        <v>14.6</v>
      </c>
      <c r="F18" s="215">
        <v>14.6</v>
      </c>
      <c r="G18" s="131"/>
      <c r="H18" s="131"/>
      <c r="I18" s="131"/>
      <c r="J18" s="131"/>
      <c r="K18" s="64"/>
      <c r="L18" s="64"/>
      <c r="M18" s="64"/>
      <c r="N18" s="64"/>
    </row>
    <row r="19" spans="1:14" ht="18.75" customHeight="1">
      <c r="A19" s="44"/>
      <c r="B19" s="214" t="s">
        <v>101</v>
      </c>
      <c r="C19" s="214"/>
      <c r="D19" s="96" t="s">
        <v>49</v>
      </c>
      <c r="E19" s="215">
        <v>14.6</v>
      </c>
      <c r="F19" s="215">
        <v>14.6</v>
      </c>
      <c r="G19" s="131"/>
      <c r="H19" s="131"/>
      <c r="I19" s="131"/>
      <c r="J19" s="131"/>
      <c r="K19" s="64"/>
      <c r="L19" s="64"/>
      <c r="M19" s="64"/>
      <c r="N19" s="64"/>
    </row>
    <row r="20" spans="1:14" ht="18.75" customHeight="1">
      <c r="A20" s="44" t="s">
        <v>93</v>
      </c>
      <c r="B20" s="214" t="s">
        <v>93</v>
      </c>
      <c r="C20" s="214" t="s">
        <v>99</v>
      </c>
      <c r="D20" s="96" t="s">
        <v>51</v>
      </c>
      <c r="E20" s="215">
        <v>1.55</v>
      </c>
      <c r="F20" s="215">
        <v>1.55</v>
      </c>
      <c r="G20" s="131"/>
      <c r="H20" s="131"/>
      <c r="I20" s="131"/>
      <c r="J20" s="131"/>
      <c r="K20" s="64"/>
      <c r="L20" s="64"/>
      <c r="M20" s="64"/>
      <c r="N20" s="64"/>
    </row>
    <row r="21" spans="1:248" s="51" customFormat="1" ht="18.75" customHeight="1">
      <c r="A21" s="44" t="s">
        <v>102</v>
      </c>
      <c r="B21" s="214"/>
      <c r="C21" s="214"/>
      <c r="D21" s="96" t="s">
        <v>52</v>
      </c>
      <c r="E21" s="215">
        <v>18.92</v>
      </c>
      <c r="F21" s="215">
        <v>18.92</v>
      </c>
      <c r="G21" s="131"/>
      <c r="H21" s="131"/>
      <c r="I21" s="131"/>
      <c r="J21" s="131"/>
      <c r="K21" s="64"/>
      <c r="L21" s="64"/>
      <c r="M21" s="64"/>
      <c r="N21" s="64"/>
      <c r="IN21"/>
    </row>
    <row r="22" spans="1:248" s="51" customFormat="1" ht="18.75" customHeight="1">
      <c r="A22" s="44"/>
      <c r="B22" s="214" t="s">
        <v>99</v>
      </c>
      <c r="C22" s="214"/>
      <c r="D22" s="96" t="s">
        <v>53</v>
      </c>
      <c r="E22" s="215">
        <v>18.92</v>
      </c>
      <c r="F22" s="215">
        <v>18.92</v>
      </c>
      <c r="G22" s="131"/>
      <c r="H22" s="131"/>
      <c r="I22" s="131"/>
      <c r="J22" s="131"/>
      <c r="K22" s="64"/>
      <c r="L22" s="64"/>
      <c r="M22" s="64"/>
      <c r="N22" s="64"/>
      <c r="IN22"/>
    </row>
    <row r="23" spans="1:248" s="51" customFormat="1" ht="18.75" customHeight="1">
      <c r="A23" s="44" t="s">
        <v>93</v>
      </c>
      <c r="B23" s="214" t="s">
        <v>93</v>
      </c>
      <c r="C23" s="214" t="s">
        <v>92</v>
      </c>
      <c r="D23" s="96" t="s">
        <v>54</v>
      </c>
      <c r="E23" s="215">
        <v>18.92</v>
      </c>
      <c r="F23" s="215">
        <v>18.92</v>
      </c>
      <c r="G23" s="131"/>
      <c r="H23" s="131"/>
      <c r="I23" s="131"/>
      <c r="J23" s="131"/>
      <c r="K23" s="64"/>
      <c r="L23" s="64"/>
      <c r="M23" s="64"/>
      <c r="N23" s="64"/>
      <c r="IN23"/>
    </row>
    <row r="24" spans="1:248" s="51" customFormat="1" ht="18.75" customHeight="1">
      <c r="A24" s="44"/>
      <c r="B24" s="214" t="s">
        <v>99</v>
      </c>
      <c r="C24" s="214"/>
      <c r="D24" s="96" t="s">
        <v>30</v>
      </c>
      <c r="E24" s="215">
        <v>13.2</v>
      </c>
      <c r="F24" s="215">
        <v>13.2</v>
      </c>
      <c r="G24" s="131"/>
      <c r="H24" s="131"/>
      <c r="I24" s="131"/>
      <c r="J24" s="131"/>
      <c r="K24" s="64"/>
      <c r="L24" s="64"/>
      <c r="M24" s="64"/>
      <c r="N24" s="64"/>
      <c r="IN24"/>
    </row>
    <row r="25" spans="1:248" s="51" customFormat="1" ht="18.75" customHeight="1">
      <c r="A25" s="44" t="s">
        <v>93</v>
      </c>
      <c r="B25" s="214" t="s">
        <v>93</v>
      </c>
      <c r="C25" s="214" t="s">
        <v>92</v>
      </c>
      <c r="D25" s="96" t="s">
        <v>32</v>
      </c>
      <c r="E25" s="215">
        <v>13.2</v>
      </c>
      <c r="F25" s="215">
        <v>13.2</v>
      </c>
      <c r="G25" s="131"/>
      <c r="H25" s="131"/>
      <c r="I25" s="131"/>
      <c r="J25" s="131"/>
      <c r="K25" s="64"/>
      <c r="L25" s="64"/>
      <c r="M25" s="64"/>
      <c r="N25" s="64"/>
      <c r="IN25"/>
    </row>
    <row r="26" spans="1:248" s="51" customFormat="1" ht="18.75" customHeight="1">
      <c r="A26" s="44" t="s">
        <v>93</v>
      </c>
      <c r="B26" s="214" t="s">
        <v>93</v>
      </c>
      <c r="C26" s="214" t="s">
        <v>92</v>
      </c>
      <c r="D26" s="96" t="s">
        <v>32</v>
      </c>
      <c r="E26" s="215">
        <v>175.61</v>
      </c>
      <c r="F26" s="215">
        <v>175.61</v>
      </c>
      <c r="G26" s="131"/>
      <c r="H26" s="131"/>
      <c r="I26" s="131"/>
      <c r="J26" s="131"/>
      <c r="K26" s="64"/>
      <c r="L26" s="64"/>
      <c r="M26" s="64"/>
      <c r="N26" s="64"/>
      <c r="IN26"/>
    </row>
    <row r="27" spans="1:248" s="51" customFormat="1" ht="18.75" customHeight="1">
      <c r="A27" s="44" t="s">
        <v>93</v>
      </c>
      <c r="B27" s="214" t="s">
        <v>93</v>
      </c>
      <c r="C27" s="214" t="s">
        <v>99</v>
      </c>
      <c r="D27" s="96" t="s">
        <v>40</v>
      </c>
      <c r="E27" s="215">
        <v>62.8</v>
      </c>
      <c r="F27" s="215">
        <v>62.8</v>
      </c>
      <c r="G27" s="131"/>
      <c r="H27" s="131"/>
      <c r="I27" s="131"/>
      <c r="J27" s="131"/>
      <c r="K27" s="64"/>
      <c r="L27" s="64"/>
      <c r="M27" s="64"/>
      <c r="N27" s="64"/>
      <c r="IN27"/>
    </row>
    <row r="28" spans="1:248" s="51" customFormat="1" ht="18.75" customHeight="1">
      <c r="A28" s="44" t="s">
        <v>93</v>
      </c>
      <c r="B28" s="214" t="s">
        <v>93</v>
      </c>
      <c r="C28" s="214" t="s">
        <v>92</v>
      </c>
      <c r="D28" s="96" t="s">
        <v>45</v>
      </c>
      <c r="E28" s="215">
        <v>34.96</v>
      </c>
      <c r="F28" s="215">
        <v>34.96</v>
      </c>
      <c r="G28" s="131"/>
      <c r="H28" s="131"/>
      <c r="I28" s="131"/>
      <c r="J28" s="131"/>
      <c r="K28" s="64"/>
      <c r="L28" s="64"/>
      <c r="M28" s="64"/>
      <c r="N28" s="64"/>
      <c r="IN28"/>
    </row>
    <row r="29" spans="1:248" s="51" customFormat="1" ht="18.75" customHeight="1">
      <c r="A29" s="44" t="s">
        <v>93</v>
      </c>
      <c r="B29" s="214" t="s">
        <v>93</v>
      </c>
      <c r="C29" s="214" t="s">
        <v>92</v>
      </c>
      <c r="D29" s="96" t="s">
        <v>50</v>
      </c>
      <c r="E29" s="215">
        <v>13.05</v>
      </c>
      <c r="F29" s="215">
        <v>13.05</v>
      </c>
      <c r="G29" s="131"/>
      <c r="H29" s="131"/>
      <c r="I29" s="131"/>
      <c r="J29" s="131"/>
      <c r="K29" s="64"/>
      <c r="L29" s="64"/>
      <c r="M29" s="64"/>
      <c r="N29" s="64"/>
      <c r="IN29"/>
    </row>
    <row r="30" spans="1:248" s="51" customFormat="1" ht="18" customHeight="1">
      <c r="A30" s="44"/>
      <c r="B30" s="44"/>
      <c r="C30" s="44"/>
      <c r="D30" s="45"/>
      <c r="E30" s="46"/>
      <c r="F30" s="46"/>
      <c r="G30" s="76"/>
      <c r="H30" s="76"/>
      <c r="I30" s="76"/>
      <c r="J30" s="76"/>
      <c r="K30" s="64"/>
      <c r="L30" s="64"/>
      <c r="M30" s="64"/>
      <c r="N30" s="64"/>
      <c r="IN30"/>
    </row>
  </sheetData>
  <sheetProtection/>
  <mergeCells count="15">
    <mergeCell ref="A1:N1"/>
    <mergeCell ref="A4:C4"/>
    <mergeCell ref="E4:N4"/>
    <mergeCell ref="F5:G5"/>
    <mergeCell ref="L5:M5"/>
    <mergeCell ref="N5:N6"/>
    <mergeCell ref="A5:A6"/>
    <mergeCell ref="B5:B6"/>
    <mergeCell ref="C5:C6"/>
    <mergeCell ref="D4:D6"/>
    <mergeCell ref="K5:K6"/>
    <mergeCell ref="E5:E6"/>
    <mergeCell ref="H5:H6"/>
    <mergeCell ref="I5:I6"/>
    <mergeCell ref="J5:J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10"/>
  <sheetViews>
    <sheetView showGridLines="0" showZeros="0" zoomScalePageLayoutView="0" workbookViewId="0" topLeftCell="A85">
      <selection activeCell="A106" sqref="A105:A106"/>
    </sheetView>
  </sheetViews>
  <sheetFormatPr defaultColWidth="9.16015625" defaultRowHeight="11.25"/>
  <cols>
    <col min="1" max="1" width="38.83203125" style="51" customWidth="1"/>
    <col min="2" max="2" width="10.83203125" style="51" customWidth="1"/>
    <col min="3" max="3" width="9" style="51" bestFit="1" customWidth="1"/>
    <col min="4" max="4" width="9.66015625" style="51" customWidth="1"/>
    <col min="5" max="5" width="11.33203125" style="51" customWidth="1"/>
    <col min="6" max="6" width="11.66015625" style="51" customWidth="1"/>
    <col min="7" max="7" width="9" style="51" bestFit="1" customWidth="1"/>
    <col min="8" max="8" width="9.33203125" style="51" customWidth="1"/>
    <col min="9" max="9" width="8.83203125" style="51" customWidth="1"/>
    <col min="10" max="10" width="12.16015625" style="51" customWidth="1"/>
    <col min="11" max="11" width="7.16015625" style="51" bestFit="1" customWidth="1"/>
    <col min="12" max="12" width="9.66015625" style="51" customWidth="1"/>
    <col min="13" max="13" width="11" style="51" customWidth="1"/>
    <col min="14" max="14" width="13" style="51" customWidth="1"/>
    <col min="15" max="15" width="9" style="51" customWidth="1"/>
    <col min="16" max="16384" width="9.16015625" style="51" customWidth="1"/>
  </cols>
  <sheetData>
    <row r="1" spans="1:15" ht="36.75" customHeight="1">
      <c r="A1" s="280" t="s">
        <v>103</v>
      </c>
      <c r="B1" s="280"/>
      <c r="C1" s="280"/>
      <c r="D1" s="280"/>
      <c r="E1" s="280"/>
      <c r="F1" s="280"/>
      <c r="G1" s="280"/>
      <c r="H1" s="280"/>
      <c r="I1" s="280"/>
      <c r="J1" s="280"/>
      <c r="K1" s="280"/>
      <c r="L1" s="280"/>
      <c r="M1" s="280"/>
      <c r="N1" s="280"/>
      <c r="O1" s="280"/>
    </row>
    <row r="2" spans="14:15" ht="15.75" customHeight="1">
      <c r="N2" s="262" t="s">
        <v>104</v>
      </c>
      <c r="O2" s="262"/>
    </row>
    <row r="3" spans="1:15" ht="18" customHeight="1">
      <c r="A3" s="39" t="s">
        <v>22</v>
      </c>
      <c r="B3" s="83"/>
      <c r="C3" s="83"/>
      <c r="D3" s="83"/>
      <c r="E3" s="83"/>
      <c r="F3" s="83"/>
      <c r="G3" s="83"/>
      <c r="H3" s="83"/>
      <c r="I3" s="83"/>
      <c r="J3" s="83"/>
      <c r="K3" s="83"/>
      <c r="N3" s="263" t="s">
        <v>61</v>
      </c>
      <c r="O3" s="263"/>
    </row>
    <row r="4" spans="1:16" s="132" customFormat="1" ht="21" customHeight="1">
      <c r="A4" s="260" t="s">
        <v>62</v>
      </c>
      <c r="B4" s="134" t="s">
        <v>105</v>
      </c>
      <c r="C4" s="135"/>
      <c r="D4" s="135"/>
      <c r="E4" s="135"/>
      <c r="F4" s="135"/>
      <c r="G4" s="135"/>
      <c r="H4" s="135"/>
      <c r="I4" s="141"/>
      <c r="J4" s="141"/>
      <c r="K4" s="134" t="s">
        <v>106</v>
      </c>
      <c r="L4" s="135"/>
      <c r="M4" s="135"/>
      <c r="N4" s="135"/>
      <c r="O4" s="142"/>
      <c r="P4" s="31"/>
    </row>
    <row r="5" spans="1:16" s="132" customFormat="1" ht="20.25" customHeight="1">
      <c r="A5" s="271"/>
      <c r="B5" s="260" t="s">
        <v>65</v>
      </c>
      <c r="C5" s="256" t="s">
        <v>27</v>
      </c>
      <c r="D5" s="256"/>
      <c r="E5" s="256" t="s">
        <v>31</v>
      </c>
      <c r="F5" s="256" t="s">
        <v>33</v>
      </c>
      <c r="G5" s="256" t="s">
        <v>35</v>
      </c>
      <c r="H5" s="256" t="s">
        <v>37</v>
      </c>
      <c r="I5" s="256" t="s">
        <v>39</v>
      </c>
      <c r="J5" s="256"/>
      <c r="K5" s="257" t="s">
        <v>65</v>
      </c>
      <c r="L5" s="264" t="s">
        <v>66</v>
      </c>
      <c r="M5" s="265"/>
      <c r="N5" s="266"/>
      <c r="O5" s="257" t="s">
        <v>67</v>
      </c>
      <c r="P5" s="31"/>
    </row>
    <row r="6" spans="1:16" s="132" customFormat="1" ht="58.5" customHeight="1">
      <c r="A6" s="261"/>
      <c r="B6" s="261"/>
      <c r="C6" s="17" t="s">
        <v>68</v>
      </c>
      <c r="D6" s="16" t="s">
        <v>69</v>
      </c>
      <c r="E6" s="256"/>
      <c r="F6" s="256"/>
      <c r="G6" s="256"/>
      <c r="H6" s="256"/>
      <c r="I6" s="17" t="s">
        <v>68</v>
      </c>
      <c r="J6" s="17" t="s">
        <v>69</v>
      </c>
      <c r="K6" s="258"/>
      <c r="L6" s="79" t="s">
        <v>70</v>
      </c>
      <c r="M6" s="79" t="s">
        <v>71</v>
      </c>
      <c r="N6" s="79" t="s">
        <v>72</v>
      </c>
      <c r="O6" s="258"/>
      <c r="P6" s="31"/>
    </row>
    <row r="7" spans="1:16" s="133" customFormat="1" ht="27" customHeight="1">
      <c r="A7" s="203" t="s">
        <v>65</v>
      </c>
      <c r="B7" s="136">
        <v>453.16</v>
      </c>
      <c r="C7" s="137">
        <v>384.76</v>
      </c>
      <c r="D7" s="137"/>
      <c r="E7" s="137"/>
      <c r="F7" s="137">
        <v>68.4</v>
      </c>
      <c r="G7" s="137"/>
      <c r="H7" s="137"/>
      <c r="I7" s="137"/>
      <c r="J7" s="137"/>
      <c r="K7" s="137"/>
      <c r="L7" s="137"/>
      <c r="M7" s="137"/>
      <c r="N7" s="137"/>
      <c r="O7" s="137"/>
      <c r="P7"/>
    </row>
    <row r="8" spans="1:16" s="133" customFormat="1" ht="27" customHeight="1">
      <c r="A8" s="84" t="s">
        <v>60</v>
      </c>
      <c r="B8" s="136"/>
      <c r="C8" s="137"/>
      <c r="D8" s="137"/>
      <c r="E8" s="137"/>
      <c r="F8" s="137"/>
      <c r="G8" s="137"/>
      <c r="H8" s="137"/>
      <c r="I8" s="137"/>
      <c r="J8" s="137"/>
      <c r="K8" s="137"/>
      <c r="L8" s="137"/>
      <c r="M8" s="137"/>
      <c r="N8" s="137"/>
      <c r="O8" s="137"/>
      <c r="P8"/>
    </row>
    <row r="9" spans="1:16" s="133" customFormat="1" ht="27" customHeight="1">
      <c r="A9" s="138" t="s">
        <v>65</v>
      </c>
      <c r="B9" s="139">
        <v>343.52</v>
      </c>
      <c r="C9" s="139">
        <v>343.52</v>
      </c>
      <c r="D9" s="137"/>
      <c r="E9" s="137"/>
      <c r="F9" s="137"/>
      <c r="G9" s="137"/>
      <c r="H9" s="137"/>
      <c r="I9" s="137"/>
      <c r="J9" s="137"/>
      <c r="K9" s="137"/>
      <c r="L9" s="137"/>
      <c r="M9" s="137"/>
      <c r="N9" s="137"/>
      <c r="O9" s="137"/>
      <c r="P9"/>
    </row>
    <row r="10" spans="1:16" s="133" customFormat="1" ht="27" customHeight="1">
      <c r="A10" s="138" t="s">
        <v>66</v>
      </c>
      <c r="B10" s="139">
        <v>280.72</v>
      </c>
      <c r="C10" s="139">
        <v>280.72</v>
      </c>
      <c r="D10" s="137"/>
      <c r="E10" s="137"/>
      <c r="F10" s="137"/>
      <c r="G10" s="137"/>
      <c r="H10" s="137"/>
      <c r="I10" s="137"/>
      <c r="J10" s="137"/>
      <c r="K10" s="137"/>
      <c r="L10" s="137"/>
      <c r="M10" s="137"/>
      <c r="N10" s="137"/>
      <c r="O10" s="137"/>
      <c r="P10"/>
    </row>
    <row r="11" spans="1:16" s="133" customFormat="1" ht="27" customHeight="1">
      <c r="A11" s="138" t="s">
        <v>107</v>
      </c>
      <c r="B11" s="139">
        <v>206.84</v>
      </c>
      <c r="C11" s="139">
        <v>206.84</v>
      </c>
      <c r="D11" s="137"/>
      <c r="E11" s="137"/>
      <c r="F11" s="137"/>
      <c r="G11" s="137"/>
      <c r="H11" s="137"/>
      <c r="I11" s="137"/>
      <c r="J11" s="137"/>
      <c r="K11" s="137"/>
      <c r="L11" s="137"/>
      <c r="M11" s="137"/>
      <c r="N11" s="137"/>
      <c r="O11" s="137"/>
      <c r="P11"/>
    </row>
    <row r="12" spans="1:16" s="133" customFormat="1" ht="27" customHeight="1">
      <c r="A12" s="138" t="s">
        <v>108</v>
      </c>
      <c r="B12" s="139">
        <v>13.05</v>
      </c>
      <c r="C12" s="139">
        <v>13.05</v>
      </c>
      <c r="D12" s="137"/>
      <c r="E12" s="137"/>
      <c r="F12" s="137"/>
      <c r="G12" s="137"/>
      <c r="H12" s="137"/>
      <c r="I12" s="137"/>
      <c r="J12" s="137"/>
      <c r="K12" s="137"/>
      <c r="L12" s="137"/>
      <c r="M12" s="137"/>
      <c r="N12" s="137"/>
      <c r="O12" s="137"/>
      <c r="P12"/>
    </row>
    <row r="13" spans="1:16" s="133" customFormat="1" ht="27" customHeight="1">
      <c r="A13" s="138" t="s">
        <v>109</v>
      </c>
      <c r="B13" s="139">
        <v>10.03</v>
      </c>
      <c r="C13" s="139">
        <v>10.03</v>
      </c>
      <c r="D13" s="137"/>
      <c r="E13" s="137"/>
      <c r="F13" s="137"/>
      <c r="G13" s="137"/>
      <c r="H13" s="137"/>
      <c r="I13" s="137"/>
      <c r="J13" s="137"/>
      <c r="K13" s="137"/>
      <c r="L13" s="137"/>
      <c r="M13" s="137"/>
      <c r="N13" s="137"/>
      <c r="O13" s="137"/>
      <c r="P13"/>
    </row>
    <row r="14" spans="1:16" s="133" customFormat="1" ht="27" customHeight="1">
      <c r="A14" s="138" t="s">
        <v>110</v>
      </c>
      <c r="B14" s="139">
        <v>3.02</v>
      </c>
      <c r="C14" s="139">
        <v>3.02</v>
      </c>
      <c r="D14" s="137"/>
      <c r="E14" s="137"/>
      <c r="F14" s="137"/>
      <c r="G14" s="137"/>
      <c r="H14" s="137"/>
      <c r="I14" s="137"/>
      <c r="J14" s="137"/>
      <c r="K14" s="137"/>
      <c r="L14" s="137"/>
      <c r="M14" s="137"/>
      <c r="N14" s="137"/>
      <c r="O14" s="137"/>
      <c r="P14"/>
    </row>
    <row r="15" spans="1:16" s="133" customFormat="1" ht="27" customHeight="1">
      <c r="A15" s="138" t="s">
        <v>111</v>
      </c>
      <c r="B15" s="139">
        <v>143.97</v>
      </c>
      <c r="C15" s="139">
        <v>143.97</v>
      </c>
      <c r="D15" s="137"/>
      <c r="E15" s="137"/>
      <c r="F15" s="137"/>
      <c r="G15" s="137"/>
      <c r="H15" s="137"/>
      <c r="I15" s="137"/>
      <c r="J15" s="137"/>
      <c r="K15" s="137"/>
      <c r="L15" s="137"/>
      <c r="M15" s="137"/>
      <c r="N15" s="137"/>
      <c r="O15" s="137"/>
      <c r="P15"/>
    </row>
    <row r="16" spans="1:16" s="133" customFormat="1" ht="27" customHeight="1">
      <c r="A16" s="138" t="s">
        <v>112</v>
      </c>
      <c r="B16" s="139">
        <v>82.7</v>
      </c>
      <c r="C16" s="139">
        <v>82.7</v>
      </c>
      <c r="D16" s="137"/>
      <c r="E16" s="137"/>
      <c r="F16" s="137"/>
      <c r="G16" s="137"/>
      <c r="H16" s="137"/>
      <c r="I16" s="137"/>
      <c r="J16" s="137"/>
      <c r="K16" s="137"/>
      <c r="L16" s="137"/>
      <c r="M16" s="137"/>
      <c r="N16" s="137"/>
      <c r="O16" s="137"/>
      <c r="P16"/>
    </row>
    <row r="17" spans="1:16" s="133" customFormat="1" ht="27" customHeight="1">
      <c r="A17" s="138" t="s">
        <v>113</v>
      </c>
      <c r="B17" s="139">
        <v>54.38</v>
      </c>
      <c r="C17" s="139">
        <v>54.38</v>
      </c>
      <c r="D17" s="137"/>
      <c r="E17" s="137"/>
      <c r="F17" s="137"/>
      <c r="G17" s="137"/>
      <c r="H17" s="137"/>
      <c r="I17" s="137"/>
      <c r="J17" s="137"/>
      <c r="K17" s="137"/>
      <c r="L17" s="137"/>
      <c r="M17" s="137"/>
      <c r="N17" s="137"/>
      <c r="O17" s="137"/>
      <c r="P17"/>
    </row>
    <row r="18" spans="1:16" s="133" customFormat="1" ht="27" customHeight="1">
      <c r="A18" s="138" t="s">
        <v>114</v>
      </c>
      <c r="B18" s="139">
        <v>6.89</v>
      </c>
      <c r="C18" s="139">
        <v>6.89</v>
      </c>
      <c r="D18" s="137"/>
      <c r="E18" s="137"/>
      <c r="F18" s="137"/>
      <c r="G18" s="137"/>
      <c r="H18" s="137"/>
      <c r="I18" s="137"/>
      <c r="J18" s="137"/>
      <c r="K18" s="137"/>
      <c r="L18" s="137"/>
      <c r="M18" s="137"/>
      <c r="N18" s="137"/>
      <c r="O18" s="137"/>
      <c r="P18"/>
    </row>
    <row r="19" spans="1:16" s="133" customFormat="1" ht="27" customHeight="1">
      <c r="A19" s="138" t="s">
        <v>115</v>
      </c>
      <c r="B19" s="139">
        <v>5.92</v>
      </c>
      <c r="C19" s="139">
        <v>5.92</v>
      </c>
      <c r="D19" s="137"/>
      <c r="E19" s="137"/>
      <c r="F19" s="137"/>
      <c r="G19" s="137"/>
      <c r="H19" s="137"/>
      <c r="I19" s="137"/>
      <c r="J19" s="137"/>
      <c r="K19" s="137"/>
      <c r="L19" s="137"/>
      <c r="M19" s="137"/>
      <c r="N19" s="137"/>
      <c r="O19" s="137"/>
      <c r="P19"/>
    </row>
    <row r="20" spans="1:16" s="133" customFormat="1" ht="27" customHeight="1">
      <c r="A20" s="138" t="s">
        <v>116</v>
      </c>
      <c r="B20" s="139">
        <v>5.92</v>
      </c>
      <c r="C20" s="139">
        <v>5.92</v>
      </c>
      <c r="D20" s="137"/>
      <c r="E20" s="137"/>
      <c r="F20" s="137"/>
      <c r="G20" s="137"/>
      <c r="H20" s="137"/>
      <c r="I20" s="137"/>
      <c r="J20" s="137"/>
      <c r="K20" s="137"/>
      <c r="L20" s="137"/>
      <c r="M20" s="137"/>
      <c r="N20" s="137"/>
      <c r="O20" s="137"/>
      <c r="P20"/>
    </row>
    <row r="21" spans="1:16" s="133" customFormat="1" ht="27" customHeight="1">
      <c r="A21" s="138" t="s">
        <v>117</v>
      </c>
      <c r="B21" s="139">
        <v>16.46</v>
      </c>
      <c r="C21" s="139">
        <v>16.46</v>
      </c>
      <c r="D21" s="137"/>
      <c r="E21" s="137"/>
      <c r="F21" s="137"/>
      <c r="G21" s="137"/>
      <c r="H21" s="137"/>
      <c r="I21" s="137"/>
      <c r="J21" s="137"/>
      <c r="K21" s="137"/>
      <c r="L21" s="137"/>
      <c r="M21" s="137"/>
      <c r="N21" s="137"/>
      <c r="O21" s="137"/>
      <c r="P21"/>
    </row>
    <row r="22" spans="1:16" s="133" customFormat="1" ht="27" customHeight="1">
      <c r="A22" s="138" t="s">
        <v>118</v>
      </c>
      <c r="B22" s="139">
        <v>16.46</v>
      </c>
      <c r="C22" s="139">
        <v>16.46</v>
      </c>
      <c r="D22" s="137"/>
      <c r="E22" s="137"/>
      <c r="F22" s="137"/>
      <c r="G22" s="137"/>
      <c r="H22" s="137"/>
      <c r="I22" s="137"/>
      <c r="J22" s="137"/>
      <c r="K22" s="137"/>
      <c r="L22" s="137"/>
      <c r="M22" s="137"/>
      <c r="N22" s="137"/>
      <c r="O22" s="137"/>
      <c r="P22"/>
    </row>
    <row r="23" spans="1:16" s="133" customFormat="1" ht="27" customHeight="1">
      <c r="A23" s="138" t="s">
        <v>119</v>
      </c>
      <c r="B23" s="139">
        <v>27.44</v>
      </c>
      <c r="C23" s="139">
        <v>27.44</v>
      </c>
      <c r="D23" s="137"/>
      <c r="E23" s="137"/>
      <c r="F23" s="137"/>
      <c r="G23" s="137"/>
      <c r="H23" s="137"/>
      <c r="I23" s="137"/>
      <c r="J23" s="137"/>
      <c r="K23" s="137"/>
      <c r="L23" s="137"/>
      <c r="M23" s="137"/>
      <c r="N23" s="137"/>
      <c r="O23" s="137"/>
      <c r="P23"/>
    </row>
    <row r="24" spans="1:16" s="133" customFormat="1" ht="27" customHeight="1">
      <c r="A24" s="138" t="s">
        <v>120</v>
      </c>
      <c r="B24" s="139">
        <v>27.44</v>
      </c>
      <c r="C24" s="139">
        <v>27.44</v>
      </c>
      <c r="D24" s="137"/>
      <c r="E24" s="137"/>
      <c r="F24" s="137"/>
      <c r="G24" s="137"/>
      <c r="H24" s="137"/>
      <c r="I24" s="137"/>
      <c r="J24" s="137"/>
      <c r="K24" s="137"/>
      <c r="L24" s="137"/>
      <c r="M24" s="137"/>
      <c r="N24" s="137"/>
      <c r="O24" s="137"/>
      <c r="P24"/>
    </row>
    <row r="25" spans="1:16" s="133" customFormat="1" ht="27" customHeight="1">
      <c r="A25" s="138" t="s">
        <v>121</v>
      </c>
      <c r="B25" s="139">
        <v>43.31</v>
      </c>
      <c r="C25" s="139">
        <v>43.31</v>
      </c>
      <c r="D25" s="137"/>
      <c r="E25" s="137"/>
      <c r="F25" s="137"/>
      <c r="G25" s="137"/>
      <c r="H25" s="137"/>
      <c r="I25" s="137"/>
      <c r="J25" s="137"/>
      <c r="K25" s="137"/>
      <c r="L25" s="137"/>
      <c r="M25" s="137"/>
      <c r="N25" s="137"/>
      <c r="O25" s="137"/>
      <c r="P25"/>
    </row>
    <row r="26" spans="1:16" s="133" customFormat="1" ht="27" customHeight="1">
      <c r="A26" s="138" t="s">
        <v>122</v>
      </c>
      <c r="B26" s="139">
        <v>13.2</v>
      </c>
      <c r="C26" s="139">
        <v>13.2</v>
      </c>
      <c r="D26" s="137"/>
      <c r="E26" s="137"/>
      <c r="F26" s="137"/>
      <c r="G26" s="137"/>
      <c r="H26" s="137"/>
      <c r="I26" s="137"/>
      <c r="J26" s="137"/>
      <c r="K26" s="137"/>
      <c r="L26" s="137"/>
      <c r="M26" s="137"/>
      <c r="N26" s="137"/>
      <c r="O26" s="137"/>
      <c r="P26"/>
    </row>
    <row r="27" spans="1:16" s="133" customFormat="1" ht="27" customHeight="1">
      <c r="A27" s="138" t="s">
        <v>123</v>
      </c>
      <c r="B27" s="139">
        <v>8.8</v>
      </c>
      <c r="C27" s="139">
        <v>8.8</v>
      </c>
      <c r="D27" s="137"/>
      <c r="E27" s="137"/>
      <c r="F27" s="137"/>
      <c r="G27" s="137"/>
      <c r="H27" s="137"/>
      <c r="I27" s="137"/>
      <c r="J27" s="137"/>
      <c r="K27" s="137"/>
      <c r="L27" s="137"/>
      <c r="M27" s="137"/>
      <c r="N27" s="137"/>
      <c r="O27" s="137"/>
      <c r="P27"/>
    </row>
    <row r="28" spans="1:16" s="133" customFormat="1" ht="27" customHeight="1">
      <c r="A28" s="138" t="s">
        <v>124</v>
      </c>
      <c r="B28" s="139">
        <v>4</v>
      </c>
      <c r="C28" s="139">
        <v>4</v>
      </c>
      <c r="D28" s="137"/>
      <c r="E28" s="137"/>
      <c r="F28" s="137"/>
      <c r="G28" s="137"/>
      <c r="H28" s="137"/>
      <c r="I28" s="137"/>
      <c r="J28" s="137"/>
      <c r="K28" s="137"/>
      <c r="L28" s="137"/>
      <c r="M28" s="137"/>
      <c r="N28" s="137"/>
      <c r="O28" s="137"/>
      <c r="P28"/>
    </row>
    <row r="29" spans="1:16" s="133" customFormat="1" ht="27" customHeight="1">
      <c r="A29" s="138" t="s">
        <v>125</v>
      </c>
      <c r="B29" s="139">
        <v>0.4</v>
      </c>
      <c r="C29" s="139">
        <v>0.4</v>
      </c>
      <c r="D29" s="137"/>
      <c r="E29" s="137"/>
      <c r="F29" s="137"/>
      <c r="G29" s="137"/>
      <c r="H29" s="137"/>
      <c r="I29" s="137"/>
      <c r="J29" s="137"/>
      <c r="K29" s="137"/>
      <c r="L29" s="137"/>
      <c r="M29" s="137"/>
      <c r="N29" s="137"/>
      <c r="O29" s="137"/>
      <c r="P29"/>
    </row>
    <row r="30" spans="1:16" s="133" customFormat="1" ht="27" customHeight="1">
      <c r="A30" s="138" t="s">
        <v>126</v>
      </c>
      <c r="B30" s="139">
        <v>2.3</v>
      </c>
      <c r="C30" s="139">
        <v>2.3</v>
      </c>
      <c r="D30" s="137"/>
      <c r="E30" s="137"/>
      <c r="F30" s="137"/>
      <c r="G30" s="137"/>
      <c r="H30" s="137"/>
      <c r="I30" s="137"/>
      <c r="J30" s="137"/>
      <c r="K30" s="137"/>
      <c r="L30" s="137"/>
      <c r="M30" s="137"/>
      <c r="N30" s="137"/>
      <c r="O30" s="137"/>
      <c r="P30"/>
    </row>
    <row r="31" spans="1:16" s="133" customFormat="1" ht="27" customHeight="1">
      <c r="A31" s="138" t="s">
        <v>127</v>
      </c>
      <c r="B31" s="139">
        <v>2.3</v>
      </c>
      <c r="C31" s="139">
        <v>2.3</v>
      </c>
      <c r="D31" s="137"/>
      <c r="E31" s="137"/>
      <c r="F31" s="137"/>
      <c r="G31" s="137"/>
      <c r="H31" s="137"/>
      <c r="I31" s="137"/>
      <c r="J31" s="137"/>
      <c r="K31" s="137"/>
      <c r="L31" s="137"/>
      <c r="M31" s="137"/>
      <c r="N31" s="137"/>
      <c r="O31" s="137"/>
      <c r="P31"/>
    </row>
    <row r="32" spans="1:16" s="133" customFormat="1" ht="27" customHeight="1">
      <c r="A32" s="138" t="s">
        <v>128</v>
      </c>
      <c r="B32" s="139">
        <v>19.79</v>
      </c>
      <c r="C32" s="139">
        <v>19.79</v>
      </c>
      <c r="D32" s="137"/>
      <c r="E32" s="137"/>
      <c r="F32" s="137"/>
      <c r="G32" s="137"/>
      <c r="H32" s="137"/>
      <c r="I32" s="137"/>
      <c r="J32" s="137"/>
      <c r="K32" s="137"/>
      <c r="L32" s="137"/>
      <c r="M32" s="137"/>
      <c r="N32" s="137"/>
      <c r="O32" s="137"/>
      <c r="P32"/>
    </row>
    <row r="33" spans="1:15" ht="27" customHeight="1">
      <c r="A33" s="138" t="s">
        <v>129</v>
      </c>
      <c r="B33" s="139">
        <v>19.79</v>
      </c>
      <c r="C33" s="139">
        <v>19.79</v>
      </c>
      <c r="D33" s="216">
        <v>0</v>
      </c>
      <c r="E33" s="216">
        <v>0</v>
      </c>
      <c r="F33" s="216"/>
      <c r="G33" s="76"/>
      <c r="H33" s="76"/>
      <c r="I33" s="143"/>
      <c r="J33" s="143"/>
      <c r="K33" s="76">
        <f>SUM(L33:O33)</f>
        <v>0</v>
      </c>
      <c r="L33" s="76"/>
      <c r="M33" s="76"/>
      <c r="N33" s="76"/>
      <c r="O33" s="76"/>
    </row>
    <row r="34" spans="1:15" ht="27" customHeight="1">
      <c r="A34" s="138" t="s">
        <v>130</v>
      </c>
      <c r="B34" s="139">
        <v>3.58</v>
      </c>
      <c r="C34" s="139">
        <v>3.58</v>
      </c>
      <c r="D34" s="217"/>
      <c r="E34" s="217"/>
      <c r="F34" s="217"/>
      <c r="G34" s="62"/>
      <c r="H34" s="62"/>
      <c r="I34" s="62"/>
      <c r="J34" s="62"/>
      <c r="K34" s="76"/>
      <c r="L34" s="76"/>
      <c r="M34" s="76"/>
      <c r="N34" s="76"/>
      <c r="O34" s="62"/>
    </row>
    <row r="35" spans="1:15" ht="27" customHeight="1">
      <c r="A35" s="138" t="s">
        <v>131</v>
      </c>
      <c r="B35" s="139">
        <v>3.58</v>
      </c>
      <c r="C35" s="139">
        <v>3.58</v>
      </c>
      <c r="D35" s="217"/>
      <c r="E35" s="217"/>
      <c r="F35" s="217"/>
      <c r="G35" s="62"/>
      <c r="H35" s="62"/>
      <c r="I35" s="62"/>
      <c r="J35" s="62"/>
      <c r="K35" s="76"/>
      <c r="L35" s="76"/>
      <c r="M35" s="76"/>
      <c r="N35" s="76"/>
      <c r="O35" s="62"/>
    </row>
    <row r="36" spans="1:15" ht="27" customHeight="1">
      <c r="A36" s="138" t="s">
        <v>132</v>
      </c>
      <c r="B36" s="139">
        <v>4.44</v>
      </c>
      <c r="C36" s="139">
        <v>4.44</v>
      </c>
      <c r="D36" s="217"/>
      <c r="E36" s="217"/>
      <c r="F36" s="217"/>
      <c r="G36" s="62"/>
      <c r="H36" s="62"/>
      <c r="I36" s="62"/>
      <c r="J36" s="62"/>
      <c r="K36" s="76"/>
      <c r="L36" s="76"/>
      <c r="M36" s="76"/>
      <c r="N36" s="76"/>
      <c r="O36" s="62"/>
    </row>
    <row r="37" spans="1:15" ht="27" customHeight="1">
      <c r="A37" s="138" t="s">
        <v>133</v>
      </c>
      <c r="B37" s="139">
        <v>4.44</v>
      </c>
      <c r="C37" s="139">
        <v>4.44</v>
      </c>
      <c r="D37" s="217"/>
      <c r="E37" s="217"/>
      <c r="F37" s="217"/>
      <c r="G37" s="62"/>
      <c r="H37" s="62"/>
      <c r="I37" s="62"/>
      <c r="J37" s="62"/>
      <c r="K37" s="76"/>
      <c r="L37" s="76"/>
      <c r="M37" s="76"/>
      <c r="N37" s="76"/>
      <c r="O37" s="62"/>
    </row>
    <row r="38" spans="1:15" ht="27" customHeight="1">
      <c r="A38" s="138" t="s">
        <v>134</v>
      </c>
      <c r="B38" s="139">
        <v>30.57</v>
      </c>
      <c r="C38" s="139">
        <v>30.57</v>
      </c>
      <c r="D38" s="217"/>
      <c r="E38" s="217"/>
      <c r="F38" s="217"/>
      <c r="G38" s="62"/>
      <c r="H38" s="62"/>
      <c r="I38" s="62"/>
      <c r="J38" s="62"/>
      <c r="K38" s="76"/>
      <c r="L38" s="76"/>
      <c r="M38" s="76"/>
      <c r="N38" s="76"/>
      <c r="O38" s="62"/>
    </row>
    <row r="39" spans="1:15" ht="27" customHeight="1">
      <c r="A39" s="138" t="s">
        <v>135</v>
      </c>
      <c r="B39" s="139">
        <v>24.01</v>
      </c>
      <c r="C39" s="139">
        <v>24.01</v>
      </c>
      <c r="D39" s="217"/>
      <c r="E39" s="217"/>
      <c r="F39" s="217"/>
      <c r="G39" s="62"/>
      <c r="H39" s="62"/>
      <c r="I39" s="62"/>
      <c r="J39" s="62"/>
      <c r="K39" s="76"/>
      <c r="L39" s="76"/>
      <c r="M39" s="76"/>
      <c r="N39" s="76"/>
      <c r="O39" s="62"/>
    </row>
    <row r="40" spans="1:15" ht="27" customHeight="1">
      <c r="A40" s="138" t="s">
        <v>136</v>
      </c>
      <c r="B40" s="139">
        <v>23.95</v>
      </c>
      <c r="C40" s="139">
        <v>23.95</v>
      </c>
      <c r="D40" s="217"/>
      <c r="E40" s="217"/>
      <c r="F40" s="217"/>
      <c r="G40" s="62"/>
      <c r="H40" s="62"/>
      <c r="I40" s="62"/>
      <c r="J40" s="62"/>
      <c r="K40" s="76"/>
      <c r="L40" s="76"/>
      <c r="M40" s="76"/>
      <c r="N40" s="76"/>
      <c r="O40" s="62"/>
    </row>
    <row r="41" spans="1:15" ht="27" customHeight="1">
      <c r="A41" s="138" t="s">
        <v>137</v>
      </c>
      <c r="B41" s="139">
        <v>0.06</v>
      </c>
      <c r="C41" s="139">
        <v>0.06</v>
      </c>
      <c r="D41" s="217"/>
      <c r="E41" s="217"/>
      <c r="F41" s="217"/>
      <c r="G41" s="62"/>
      <c r="H41" s="62"/>
      <c r="I41" s="62"/>
      <c r="J41" s="62"/>
      <c r="K41" s="76"/>
      <c r="L41" s="76"/>
      <c r="M41" s="76"/>
      <c r="N41" s="76"/>
      <c r="O41" s="62"/>
    </row>
    <row r="42" spans="1:15" ht="27" customHeight="1">
      <c r="A42" s="138" t="s">
        <v>138</v>
      </c>
      <c r="B42" s="139">
        <v>0.05</v>
      </c>
      <c r="C42" s="139">
        <v>0.05</v>
      </c>
      <c r="D42" s="217"/>
      <c r="E42" s="217"/>
      <c r="F42" s="217"/>
      <c r="G42" s="62"/>
      <c r="H42" s="62"/>
      <c r="I42" s="62"/>
      <c r="J42" s="62"/>
      <c r="K42" s="76"/>
      <c r="L42" s="76"/>
      <c r="M42" s="76"/>
      <c r="N42" s="76"/>
      <c r="O42" s="62"/>
    </row>
    <row r="43" spans="1:15" ht="27" customHeight="1">
      <c r="A43" s="138" t="s">
        <v>139</v>
      </c>
      <c r="B43" s="139">
        <v>0.05</v>
      </c>
      <c r="C43" s="139">
        <v>0.05</v>
      </c>
      <c r="D43" s="217"/>
      <c r="E43" s="217"/>
      <c r="F43" s="217"/>
      <c r="G43" s="62"/>
      <c r="H43" s="62"/>
      <c r="I43" s="62"/>
      <c r="J43" s="62"/>
      <c r="K43" s="76"/>
      <c r="L43" s="76"/>
      <c r="M43" s="76"/>
      <c r="N43" s="76"/>
      <c r="O43" s="62"/>
    </row>
    <row r="44" spans="1:15" ht="27" customHeight="1">
      <c r="A44" s="138" t="s">
        <v>140</v>
      </c>
      <c r="B44" s="139">
        <v>6.51</v>
      </c>
      <c r="C44" s="139">
        <v>6.51</v>
      </c>
      <c r="D44" s="217"/>
      <c r="E44" s="217"/>
      <c r="F44" s="217"/>
      <c r="G44" s="62"/>
      <c r="H44" s="62"/>
      <c r="I44" s="62"/>
      <c r="J44" s="62"/>
      <c r="K44" s="76"/>
      <c r="L44" s="76"/>
      <c r="M44" s="76"/>
      <c r="N44" s="76"/>
      <c r="O44" s="62"/>
    </row>
    <row r="45" spans="1:15" ht="27" customHeight="1">
      <c r="A45" s="138" t="s">
        <v>141</v>
      </c>
      <c r="B45" s="139">
        <v>0.86</v>
      </c>
      <c r="C45" s="139">
        <v>0.86</v>
      </c>
      <c r="D45" s="217"/>
      <c r="E45" s="217"/>
      <c r="F45" s="217"/>
      <c r="G45" s="62"/>
      <c r="H45" s="62"/>
      <c r="I45" s="62"/>
      <c r="J45" s="62"/>
      <c r="K45" s="76"/>
      <c r="L45" s="76"/>
      <c r="M45" s="76"/>
      <c r="N45" s="76"/>
      <c r="O45" s="62"/>
    </row>
    <row r="46" spans="1:15" ht="27" customHeight="1">
      <c r="A46" s="138" t="s">
        <v>142</v>
      </c>
      <c r="B46" s="139">
        <v>5.65</v>
      </c>
      <c r="C46" s="139">
        <v>5.65</v>
      </c>
      <c r="D46" s="217"/>
      <c r="E46" s="217"/>
      <c r="F46" s="217"/>
      <c r="G46" s="62"/>
      <c r="H46" s="62"/>
      <c r="I46" s="62"/>
      <c r="J46" s="62"/>
      <c r="K46" s="76"/>
      <c r="L46" s="76"/>
      <c r="M46" s="76"/>
      <c r="N46" s="76"/>
      <c r="O46" s="62"/>
    </row>
    <row r="47" spans="1:15" ht="27" customHeight="1">
      <c r="A47" s="138" t="s">
        <v>67</v>
      </c>
      <c r="B47" s="139">
        <v>62.8</v>
      </c>
      <c r="C47" s="139">
        <v>62.8</v>
      </c>
      <c r="D47" s="217"/>
      <c r="E47" s="217"/>
      <c r="F47" s="217"/>
      <c r="G47" s="62"/>
      <c r="H47" s="62"/>
      <c r="I47" s="62"/>
      <c r="J47" s="62"/>
      <c r="K47" s="76"/>
      <c r="L47" s="76"/>
      <c r="M47" s="76"/>
      <c r="N47" s="76"/>
      <c r="O47" s="62"/>
    </row>
    <row r="48" spans="1:15" ht="27" customHeight="1">
      <c r="A48" s="138" t="s">
        <v>93</v>
      </c>
      <c r="B48" s="139">
        <v>62.8</v>
      </c>
      <c r="C48" s="139">
        <v>62.8</v>
      </c>
      <c r="D48" s="217"/>
      <c r="E48" s="217"/>
      <c r="F48" s="217"/>
      <c r="G48" s="62"/>
      <c r="H48" s="62"/>
      <c r="I48" s="62"/>
      <c r="J48" s="62"/>
      <c r="K48" s="76"/>
      <c r="L48" s="76"/>
      <c r="M48" s="76"/>
      <c r="N48" s="76"/>
      <c r="O48" s="62"/>
    </row>
    <row r="49" spans="1:15" ht="27" customHeight="1">
      <c r="A49" s="138" t="s">
        <v>143</v>
      </c>
      <c r="B49" s="139">
        <v>62.8</v>
      </c>
      <c r="C49" s="139">
        <v>62.8</v>
      </c>
      <c r="D49" s="217"/>
      <c r="E49" s="217"/>
      <c r="F49" s="217"/>
      <c r="G49" s="62"/>
      <c r="H49" s="62"/>
      <c r="I49" s="62"/>
      <c r="J49" s="62"/>
      <c r="K49" s="76"/>
      <c r="L49" s="76"/>
      <c r="M49" s="76"/>
      <c r="N49" s="76"/>
      <c r="O49" s="62"/>
    </row>
    <row r="50" spans="1:15" ht="27" customHeight="1">
      <c r="A50" s="138" t="s">
        <v>144</v>
      </c>
      <c r="B50" s="139">
        <v>2.8</v>
      </c>
      <c r="C50" s="139">
        <v>2.8</v>
      </c>
      <c r="D50" s="217"/>
      <c r="E50" s="217"/>
      <c r="F50" s="217"/>
      <c r="G50" s="62"/>
      <c r="H50" s="62"/>
      <c r="I50" s="62"/>
      <c r="J50" s="62"/>
      <c r="K50" s="76"/>
      <c r="L50" s="76"/>
      <c r="M50" s="76"/>
      <c r="N50" s="76"/>
      <c r="O50" s="62"/>
    </row>
    <row r="51" spans="1:15" ht="27" customHeight="1">
      <c r="A51" s="138" t="s">
        <v>145</v>
      </c>
      <c r="B51" s="139">
        <v>1</v>
      </c>
      <c r="C51" s="139">
        <v>1</v>
      </c>
      <c r="D51" s="217"/>
      <c r="E51" s="217"/>
      <c r="F51" s="217"/>
      <c r="G51" s="62"/>
      <c r="H51" s="62"/>
      <c r="I51" s="62"/>
      <c r="J51" s="62"/>
      <c r="K51" s="76"/>
      <c r="L51" s="76"/>
      <c r="M51" s="76"/>
      <c r="N51" s="76"/>
      <c r="O51" s="62"/>
    </row>
    <row r="52" spans="1:15" ht="27" customHeight="1">
      <c r="A52" s="138" t="s">
        <v>146</v>
      </c>
      <c r="B52" s="139">
        <v>2.2</v>
      </c>
      <c r="C52" s="139">
        <v>2.2</v>
      </c>
      <c r="D52" s="217"/>
      <c r="E52" s="217"/>
      <c r="F52" s="217"/>
      <c r="G52" s="62"/>
      <c r="H52" s="62"/>
      <c r="I52" s="62"/>
      <c r="J52" s="62"/>
      <c r="K52" s="76"/>
      <c r="L52" s="76"/>
      <c r="M52" s="76"/>
      <c r="N52" s="76"/>
      <c r="O52" s="62"/>
    </row>
    <row r="53" spans="1:15" ht="27" customHeight="1">
      <c r="A53" s="138" t="s">
        <v>147</v>
      </c>
      <c r="B53" s="139">
        <v>56.8</v>
      </c>
      <c r="C53" s="139">
        <v>56.8</v>
      </c>
      <c r="D53" s="217"/>
      <c r="E53" s="217"/>
      <c r="F53" s="217"/>
      <c r="G53" s="62"/>
      <c r="H53" s="62"/>
      <c r="I53" s="62"/>
      <c r="J53" s="62"/>
      <c r="K53" s="76"/>
      <c r="L53" s="76"/>
      <c r="M53" s="76"/>
      <c r="N53" s="76"/>
      <c r="O53" s="62"/>
    </row>
    <row r="54" spans="1:15" ht="27" customHeight="1">
      <c r="A54" s="140" t="s">
        <v>83</v>
      </c>
      <c r="B54" s="139"/>
      <c r="C54" s="139"/>
      <c r="D54" s="217"/>
      <c r="E54" s="217"/>
      <c r="F54" s="217"/>
      <c r="G54" s="62"/>
      <c r="H54" s="62"/>
      <c r="I54" s="62"/>
      <c r="J54" s="62"/>
      <c r="K54" s="76"/>
      <c r="L54" s="76"/>
      <c r="M54" s="76"/>
      <c r="N54" s="76"/>
      <c r="O54" s="62"/>
    </row>
    <row r="55" spans="1:15" ht="27" customHeight="1">
      <c r="A55" s="138" t="s">
        <v>65</v>
      </c>
      <c r="B55" s="139">
        <v>109.64</v>
      </c>
      <c r="C55" s="139">
        <v>41.24</v>
      </c>
      <c r="D55" s="139"/>
      <c r="E55" s="217"/>
      <c r="F55" s="217"/>
      <c r="G55" s="62"/>
      <c r="H55" s="62"/>
      <c r="I55" s="62"/>
      <c r="J55" s="62"/>
      <c r="K55" s="76"/>
      <c r="L55" s="76"/>
      <c r="M55" s="76"/>
      <c r="N55" s="76"/>
      <c r="O55" s="62"/>
    </row>
    <row r="56" spans="1:15" ht="27" customHeight="1">
      <c r="A56" s="138" t="s">
        <v>66</v>
      </c>
      <c r="B56" s="139">
        <v>32.74</v>
      </c>
      <c r="C56" s="139">
        <v>32.74</v>
      </c>
      <c r="D56" s="139"/>
      <c r="E56" s="217"/>
      <c r="F56" s="217"/>
      <c r="G56" s="62"/>
      <c r="H56" s="62"/>
      <c r="I56" s="62"/>
      <c r="J56" s="62"/>
      <c r="K56" s="76"/>
      <c r="L56" s="76"/>
      <c r="M56" s="76"/>
      <c r="N56" s="76"/>
      <c r="O56" s="62"/>
    </row>
    <row r="57" spans="1:15" ht="27" customHeight="1">
      <c r="A57" s="138" t="s">
        <v>107</v>
      </c>
      <c r="B57" s="139">
        <v>30.78</v>
      </c>
      <c r="C57" s="139">
        <v>30.78</v>
      </c>
      <c r="D57" s="139"/>
      <c r="E57" s="217"/>
      <c r="F57" s="217"/>
      <c r="G57" s="62"/>
      <c r="H57" s="62"/>
      <c r="I57" s="62"/>
      <c r="J57" s="62"/>
      <c r="K57" s="76"/>
      <c r="L57" s="76"/>
      <c r="M57" s="76"/>
      <c r="N57" s="76"/>
      <c r="O57" s="62"/>
    </row>
    <row r="58" spans="1:15" ht="27" customHeight="1">
      <c r="A58" s="138" t="s">
        <v>108</v>
      </c>
      <c r="B58" s="139">
        <v>1.55</v>
      </c>
      <c r="C58" s="139">
        <v>1.55</v>
      </c>
      <c r="D58" s="139"/>
      <c r="E58" s="217"/>
      <c r="F58" s="217"/>
      <c r="G58" s="62"/>
      <c r="H58" s="62"/>
      <c r="I58" s="62"/>
      <c r="J58" s="62"/>
      <c r="K58" s="76"/>
      <c r="L58" s="76"/>
      <c r="M58" s="76"/>
      <c r="N58" s="76"/>
      <c r="O58" s="62"/>
    </row>
    <row r="59" spans="1:15" ht="27" customHeight="1">
      <c r="A59" s="138" t="s">
        <v>109</v>
      </c>
      <c r="B59" s="139">
        <v>1.51</v>
      </c>
      <c r="C59" s="139">
        <v>1.51</v>
      </c>
      <c r="D59" s="139"/>
      <c r="E59" s="217"/>
      <c r="F59" s="217"/>
      <c r="G59" s="62"/>
      <c r="H59" s="62"/>
      <c r="I59" s="62"/>
      <c r="J59" s="62"/>
      <c r="K59" s="76"/>
      <c r="L59" s="76"/>
      <c r="M59" s="76"/>
      <c r="N59" s="76"/>
      <c r="O59" s="62"/>
    </row>
    <row r="60" spans="1:15" ht="27" customHeight="1">
      <c r="A60" s="138" t="s">
        <v>110</v>
      </c>
      <c r="B60" s="139">
        <v>0.04</v>
      </c>
      <c r="C60" s="139">
        <v>0.04</v>
      </c>
      <c r="D60" s="139"/>
      <c r="E60" s="217"/>
      <c r="F60" s="217"/>
      <c r="G60" s="62"/>
      <c r="H60" s="62"/>
      <c r="I60" s="62"/>
      <c r="J60" s="62"/>
      <c r="K60" s="76"/>
      <c r="L60" s="76"/>
      <c r="M60" s="76"/>
      <c r="N60" s="76"/>
      <c r="O60" s="62"/>
    </row>
    <row r="61" spans="1:15" ht="27" customHeight="1">
      <c r="A61" s="138" t="s">
        <v>111</v>
      </c>
      <c r="B61" s="139">
        <v>21.9</v>
      </c>
      <c r="C61" s="139">
        <v>21.9</v>
      </c>
      <c r="D61" s="139"/>
      <c r="E61" s="217"/>
      <c r="F61" s="217"/>
      <c r="G61" s="62"/>
      <c r="H61" s="62"/>
      <c r="I61" s="62"/>
      <c r="J61" s="62"/>
      <c r="K61" s="76"/>
      <c r="L61" s="76"/>
      <c r="M61" s="76"/>
      <c r="N61" s="76"/>
      <c r="O61" s="62"/>
    </row>
    <row r="62" spans="1:15" ht="27" customHeight="1">
      <c r="A62" s="138" t="s">
        <v>112</v>
      </c>
      <c r="B62" s="139">
        <v>13.91</v>
      </c>
      <c r="C62" s="139">
        <v>13.91</v>
      </c>
      <c r="D62" s="139"/>
      <c r="E62" s="217"/>
      <c r="F62" s="217"/>
      <c r="G62" s="62"/>
      <c r="H62" s="62"/>
      <c r="I62" s="62"/>
      <c r="J62" s="62"/>
      <c r="K62" s="76"/>
      <c r="L62" s="76"/>
      <c r="M62" s="76"/>
      <c r="N62" s="76"/>
      <c r="O62" s="62"/>
    </row>
    <row r="63" spans="1:15" ht="27" customHeight="1">
      <c r="A63" s="138" t="s">
        <v>113</v>
      </c>
      <c r="B63" s="139">
        <v>6.59</v>
      </c>
      <c r="C63" s="139">
        <v>6.59</v>
      </c>
      <c r="D63" s="139"/>
      <c r="E63" s="217"/>
      <c r="F63" s="217"/>
      <c r="G63" s="62"/>
      <c r="H63" s="62"/>
      <c r="I63" s="62"/>
      <c r="J63" s="62"/>
      <c r="K63" s="76"/>
      <c r="L63" s="76"/>
      <c r="M63" s="76"/>
      <c r="N63" s="76"/>
      <c r="O63" s="62"/>
    </row>
    <row r="64" spans="1:15" ht="27" customHeight="1">
      <c r="A64" s="138" t="s">
        <v>114</v>
      </c>
      <c r="B64" s="139">
        <v>1.16</v>
      </c>
      <c r="C64" s="139">
        <v>1.16</v>
      </c>
      <c r="D64" s="139"/>
      <c r="E64" s="217"/>
      <c r="F64" s="217"/>
      <c r="G64" s="62"/>
      <c r="H64" s="62"/>
      <c r="I64" s="62"/>
      <c r="J64" s="62"/>
      <c r="K64" s="76"/>
      <c r="L64" s="76"/>
      <c r="M64" s="76"/>
      <c r="N64" s="76"/>
      <c r="O64" s="62"/>
    </row>
    <row r="65" spans="1:15" ht="27" customHeight="1">
      <c r="A65" s="138" t="s">
        <v>148</v>
      </c>
      <c r="B65" s="139">
        <v>0.11</v>
      </c>
      <c r="C65" s="139">
        <v>0.11</v>
      </c>
      <c r="D65" s="139"/>
      <c r="E65" s="217"/>
      <c r="F65" s="217"/>
      <c r="G65" s="62"/>
      <c r="H65" s="62"/>
      <c r="I65" s="62"/>
      <c r="J65" s="62"/>
      <c r="K65" s="76"/>
      <c r="L65" s="76"/>
      <c r="M65" s="76"/>
      <c r="N65" s="76"/>
      <c r="O65" s="62"/>
    </row>
    <row r="66" spans="1:15" ht="27" customHeight="1">
      <c r="A66" s="138" t="s">
        <v>149</v>
      </c>
      <c r="B66" s="139">
        <v>0.13</v>
      </c>
      <c r="C66" s="139">
        <v>0.13</v>
      </c>
      <c r="D66" s="139"/>
      <c r="E66" s="217"/>
      <c r="F66" s="217"/>
      <c r="G66" s="62"/>
      <c r="H66" s="62"/>
      <c r="I66" s="62"/>
      <c r="J66" s="62"/>
      <c r="K66" s="76"/>
      <c r="L66" s="76"/>
      <c r="M66" s="76"/>
      <c r="N66" s="76"/>
      <c r="O66" s="62"/>
    </row>
    <row r="67" spans="1:15" ht="27" customHeight="1">
      <c r="A67" s="138" t="s">
        <v>115</v>
      </c>
      <c r="B67" s="139">
        <v>0.79</v>
      </c>
      <c r="C67" s="139">
        <v>0.79</v>
      </c>
      <c r="D67" s="139"/>
      <c r="E67" s="217"/>
      <c r="F67" s="217"/>
      <c r="G67" s="62"/>
      <c r="H67" s="62"/>
      <c r="I67" s="62"/>
      <c r="J67" s="62"/>
      <c r="K67" s="76"/>
      <c r="L67" s="76"/>
      <c r="M67" s="76"/>
      <c r="N67" s="76"/>
      <c r="O67" s="62"/>
    </row>
    <row r="68" spans="1:15" ht="27" customHeight="1">
      <c r="A68" s="138" t="s">
        <v>116</v>
      </c>
      <c r="B68" s="139">
        <v>0.79</v>
      </c>
      <c r="C68" s="139">
        <v>0.79</v>
      </c>
      <c r="D68" s="139"/>
      <c r="E68" s="217"/>
      <c r="F68" s="217"/>
      <c r="G68" s="62"/>
      <c r="H68" s="62"/>
      <c r="I68" s="62"/>
      <c r="J68" s="62"/>
      <c r="K68" s="76"/>
      <c r="L68" s="76"/>
      <c r="M68" s="76"/>
      <c r="N68" s="76"/>
      <c r="O68" s="62"/>
    </row>
    <row r="69" spans="1:15" ht="27" customHeight="1">
      <c r="A69" s="138" t="s">
        <v>117</v>
      </c>
      <c r="B69" s="139">
        <v>2.46</v>
      </c>
      <c r="C69" s="139">
        <v>2.46</v>
      </c>
      <c r="D69" s="139"/>
      <c r="E69" s="217"/>
      <c r="F69" s="217"/>
      <c r="G69" s="62"/>
      <c r="H69" s="62"/>
      <c r="I69" s="62"/>
      <c r="J69" s="62"/>
      <c r="K69" s="76"/>
      <c r="L69" s="76"/>
      <c r="M69" s="76"/>
      <c r="N69" s="76"/>
      <c r="O69" s="62"/>
    </row>
    <row r="70" spans="1:15" ht="27" customHeight="1">
      <c r="A70" s="138" t="s">
        <v>118</v>
      </c>
      <c r="B70" s="139">
        <v>2.46</v>
      </c>
      <c r="C70" s="139">
        <v>2.46</v>
      </c>
      <c r="D70" s="139"/>
      <c r="E70" s="217"/>
      <c r="F70" s="217"/>
      <c r="G70" s="62"/>
      <c r="H70" s="62"/>
      <c r="I70" s="62"/>
      <c r="J70" s="62"/>
      <c r="K70" s="76"/>
      <c r="L70" s="76"/>
      <c r="M70" s="76"/>
      <c r="N70" s="76"/>
      <c r="O70" s="62"/>
    </row>
    <row r="71" spans="1:15" ht="27" customHeight="1">
      <c r="A71" s="138" t="s">
        <v>119</v>
      </c>
      <c r="B71" s="139">
        <v>4.08</v>
      </c>
      <c r="C71" s="139">
        <v>4.08</v>
      </c>
      <c r="D71" s="139"/>
      <c r="E71" s="217"/>
      <c r="F71" s="217"/>
      <c r="G71" s="62"/>
      <c r="H71" s="62"/>
      <c r="I71" s="62"/>
      <c r="J71" s="62"/>
      <c r="K71" s="76"/>
      <c r="L71" s="76"/>
      <c r="M71" s="76"/>
      <c r="N71" s="76"/>
      <c r="O71" s="62"/>
    </row>
    <row r="72" spans="1:15" ht="27" customHeight="1">
      <c r="A72" s="138" t="s">
        <v>120</v>
      </c>
      <c r="B72" s="139">
        <v>4.08</v>
      </c>
      <c r="C72" s="139">
        <v>4.08</v>
      </c>
      <c r="D72" s="139"/>
      <c r="E72" s="217"/>
      <c r="F72" s="217"/>
      <c r="G72" s="62"/>
      <c r="H72" s="62"/>
      <c r="I72" s="62"/>
      <c r="J72" s="62"/>
      <c r="K72" s="76"/>
      <c r="L72" s="76"/>
      <c r="M72" s="76"/>
      <c r="N72" s="76"/>
      <c r="O72" s="62"/>
    </row>
    <row r="73" spans="1:15" ht="27" customHeight="1">
      <c r="A73" s="138" t="s">
        <v>121</v>
      </c>
      <c r="B73" s="139">
        <v>1.67</v>
      </c>
      <c r="C73" s="139">
        <v>1.67</v>
      </c>
      <c r="D73" s="139"/>
      <c r="E73" s="217"/>
      <c r="F73" s="217"/>
      <c r="G73" s="62"/>
      <c r="H73" s="62"/>
      <c r="I73" s="62"/>
      <c r="J73" s="62"/>
      <c r="K73" s="76"/>
      <c r="L73" s="76"/>
      <c r="M73" s="76"/>
      <c r="N73" s="76"/>
      <c r="O73" s="62"/>
    </row>
    <row r="74" spans="1:15" ht="27" customHeight="1">
      <c r="A74" s="138" t="s">
        <v>122</v>
      </c>
      <c r="B74" s="139">
        <v>1.65</v>
      </c>
      <c r="C74" s="139">
        <v>1.65</v>
      </c>
      <c r="D74" s="139"/>
      <c r="E74" s="217"/>
      <c r="F74" s="217"/>
      <c r="G74" s="62"/>
      <c r="H74" s="62"/>
      <c r="I74" s="62"/>
      <c r="J74" s="62"/>
      <c r="K74" s="76"/>
      <c r="L74" s="76"/>
      <c r="M74" s="76"/>
      <c r="N74" s="76"/>
      <c r="O74" s="62"/>
    </row>
    <row r="75" spans="1:15" ht="27" customHeight="1">
      <c r="A75" s="138" t="s">
        <v>123</v>
      </c>
      <c r="B75" s="139">
        <v>0.2</v>
      </c>
      <c r="C75" s="139">
        <v>0.2</v>
      </c>
      <c r="D75" s="139"/>
      <c r="E75" s="217"/>
      <c r="F75" s="217"/>
      <c r="G75" s="62"/>
      <c r="H75" s="62"/>
      <c r="I75" s="62"/>
      <c r="J75" s="62"/>
      <c r="K75" s="76"/>
      <c r="L75" s="76"/>
      <c r="M75" s="76"/>
      <c r="N75" s="76"/>
      <c r="O75" s="62"/>
    </row>
    <row r="76" spans="1:15" ht="27" customHeight="1">
      <c r="A76" s="138" t="s">
        <v>150</v>
      </c>
      <c r="B76" s="139">
        <v>0.25</v>
      </c>
      <c r="C76" s="139">
        <v>0.25</v>
      </c>
      <c r="D76" s="139"/>
      <c r="E76" s="217"/>
      <c r="F76" s="217"/>
      <c r="G76" s="62"/>
      <c r="H76" s="62"/>
      <c r="I76" s="62"/>
      <c r="J76" s="62"/>
      <c r="K76" s="76"/>
      <c r="L76" s="76"/>
      <c r="M76" s="76"/>
      <c r="N76" s="76"/>
      <c r="O76" s="62"/>
    </row>
    <row r="77" spans="1:15" ht="27" customHeight="1">
      <c r="A77" s="138" t="s">
        <v>151</v>
      </c>
      <c r="B77" s="139">
        <v>0.2</v>
      </c>
      <c r="C77" s="139">
        <v>0.2</v>
      </c>
      <c r="D77" s="139"/>
      <c r="E77" s="217"/>
      <c r="F77" s="217"/>
      <c r="G77" s="62"/>
      <c r="H77" s="62"/>
      <c r="I77" s="62"/>
      <c r="J77" s="62"/>
      <c r="K77" s="76"/>
      <c r="L77" s="76"/>
      <c r="M77" s="76"/>
      <c r="N77" s="76"/>
      <c r="O77" s="62"/>
    </row>
    <row r="78" spans="1:15" ht="27" customHeight="1">
      <c r="A78" s="138" t="s">
        <v>152</v>
      </c>
      <c r="B78" s="139">
        <v>0.3</v>
      </c>
      <c r="C78" s="139">
        <v>0.3</v>
      </c>
      <c r="D78" s="139"/>
      <c r="E78" s="217"/>
      <c r="F78" s="217"/>
      <c r="G78" s="62"/>
      <c r="H78" s="62"/>
      <c r="I78" s="62"/>
      <c r="J78" s="62"/>
      <c r="K78" s="76"/>
      <c r="L78" s="76"/>
      <c r="M78" s="76"/>
      <c r="N78" s="76"/>
      <c r="O78" s="62"/>
    </row>
    <row r="79" spans="1:15" ht="27" customHeight="1">
      <c r="A79" s="138" t="s">
        <v>153</v>
      </c>
      <c r="B79" s="139">
        <v>0.2</v>
      </c>
      <c r="C79" s="139">
        <v>0.2</v>
      </c>
      <c r="D79" s="139"/>
      <c r="E79" s="217"/>
      <c r="F79" s="217"/>
      <c r="G79" s="62"/>
      <c r="H79" s="62"/>
      <c r="I79" s="62"/>
      <c r="J79" s="62"/>
      <c r="K79" s="76"/>
      <c r="L79" s="76"/>
      <c r="M79" s="76"/>
      <c r="N79" s="76"/>
      <c r="O79" s="62"/>
    </row>
    <row r="80" spans="1:15" ht="27" customHeight="1">
      <c r="A80" s="138" t="s">
        <v>154</v>
      </c>
      <c r="B80" s="139">
        <v>0.3</v>
      </c>
      <c r="C80" s="139">
        <v>0.3</v>
      </c>
      <c r="D80" s="139"/>
      <c r="E80" s="217"/>
      <c r="F80" s="217"/>
      <c r="G80" s="62"/>
      <c r="H80" s="62"/>
      <c r="I80" s="62"/>
      <c r="J80" s="62"/>
      <c r="K80" s="76"/>
      <c r="L80" s="76"/>
      <c r="M80" s="76"/>
      <c r="N80" s="76"/>
      <c r="O80" s="62"/>
    </row>
    <row r="81" spans="1:15" ht="27" customHeight="1">
      <c r="A81" s="138" t="s">
        <v>155</v>
      </c>
      <c r="B81" s="139">
        <v>0.2</v>
      </c>
      <c r="C81" s="139">
        <v>0.2</v>
      </c>
      <c r="D81" s="139"/>
      <c r="E81" s="217"/>
      <c r="F81" s="217"/>
      <c r="G81" s="62"/>
      <c r="H81" s="62"/>
      <c r="I81" s="62"/>
      <c r="J81" s="62"/>
      <c r="K81" s="76"/>
      <c r="L81" s="76"/>
      <c r="M81" s="76"/>
      <c r="N81" s="76"/>
      <c r="O81" s="62"/>
    </row>
    <row r="82" spans="1:15" ht="27" customHeight="1">
      <c r="A82" s="138" t="s">
        <v>132</v>
      </c>
      <c r="B82" s="139">
        <v>0.02</v>
      </c>
      <c r="C82" s="139">
        <v>0.02</v>
      </c>
      <c r="D82" s="139"/>
      <c r="E82" s="217"/>
      <c r="F82" s="217"/>
      <c r="G82" s="62"/>
      <c r="H82" s="62"/>
      <c r="I82" s="62"/>
      <c r="J82" s="62"/>
      <c r="K82" s="76"/>
      <c r="L82" s="76"/>
      <c r="M82" s="76"/>
      <c r="N82" s="76"/>
      <c r="O82" s="62"/>
    </row>
    <row r="83" spans="1:15" ht="27" customHeight="1">
      <c r="A83" s="138" t="s">
        <v>133</v>
      </c>
      <c r="B83" s="139">
        <v>0.02</v>
      </c>
      <c r="C83" s="139">
        <v>0.02</v>
      </c>
      <c r="D83" s="139"/>
      <c r="E83" s="217"/>
      <c r="F83" s="217"/>
      <c r="G83" s="62"/>
      <c r="H83" s="62"/>
      <c r="I83" s="62"/>
      <c r="J83" s="62"/>
      <c r="K83" s="76"/>
      <c r="L83" s="76"/>
      <c r="M83" s="76"/>
      <c r="N83" s="76"/>
      <c r="O83" s="62"/>
    </row>
    <row r="84" spans="1:15" ht="27" customHeight="1">
      <c r="A84" s="138" t="s">
        <v>134</v>
      </c>
      <c r="B84" s="139">
        <v>0.29</v>
      </c>
      <c r="C84" s="139">
        <v>0.29</v>
      </c>
      <c r="D84" s="139"/>
      <c r="E84" s="217"/>
      <c r="F84" s="217"/>
      <c r="G84" s="62"/>
      <c r="H84" s="62"/>
      <c r="I84" s="62"/>
      <c r="J84" s="62"/>
      <c r="K84" s="76"/>
      <c r="L84" s="76"/>
      <c r="M84" s="76"/>
      <c r="N84" s="76"/>
      <c r="O84" s="62"/>
    </row>
    <row r="85" spans="1:15" ht="27" customHeight="1">
      <c r="A85" s="138" t="s">
        <v>135</v>
      </c>
      <c r="B85" s="139">
        <v>0.01</v>
      </c>
      <c r="C85" s="139">
        <v>0.01</v>
      </c>
      <c r="D85" s="139"/>
      <c r="E85" s="217"/>
      <c r="F85" s="217"/>
      <c r="G85" s="62"/>
      <c r="H85" s="62"/>
      <c r="I85" s="62"/>
      <c r="J85" s="62"/>
      <c r="K85" s="76"/>
      <c r="L85" s="76"/>
      <c r="M85" s="76"/>
      <c r="N85" s="76"/>
      <c r="O85" s="62"/>
    </row>
    <row r="86" spans="1:15" ht="27" customHeight="1">
      <c r="A86" s="138" t="s">
        <v>137</v>
      </c>
      <c r="B86" s="139">
        <v>0.01</v>
      </c>
      <c r="C86" s="139">
        <v>0.01</v>
      </c>
      <c r="D86" s="139"/>
      <c r="E86" s="217"/>
      <c r="F86" s="217"/>
      <c r="G86" s="62"/>
      <c r="H86" s="62"/>
      <c r="I86" s="62"/>
      <c r="J86" s="62"/>
      <c r="K86" s="76"/>
      <c r="L86" s="76"/>
      <c r="M86" s="76"/>
      <c r="N86" s="76"/>
      <c r="O86" s="62"/>
    </row>
    <row r="87" spans="1:15" ht="27" customHeight="1">
      <c r="A87" s="138" t="s">
        <v>140</v>
      </c>
      <c r="B87" s="139">
        <v>0.28</v>
      </c>
      <c r="C87" s="139">
        <v>0.28</v>
      </c>
      <c r="D87" s="139"/>
      <c r="E87" s="217"/>
      <c r="F87" s="217"/>
      <c r="G87" s="62"/>
      <c r="H87" s="62"/>
      <c r="I87" s="62"/>
      <c r="J87" s="62"/>
      <c r="K87" s="76"/>
      <c r="L87" s="76"/>
      <c r="M87" s="76"/>
      <c r="N87" s="76"/>
      <c r="O87" s="62"/>
    </row>
    <row r="88" spans="1:15" ht="27" customHeight="1">
      <c r="A88" s="138" t="s">
        <v>142</v>
      </c>
      <c r="B88" s="139">
        <v>0.28</v>
      </c>
      <c r="C88" s="139">
        <v>0.28</v>
      </c>
      <c r="D88" s="139"/>
      <c r="E88" s="217"/>
      <c r="F88" s="217"/>
      <c r="G88" s="62"/>
      <c r="H88" s="62"/>
      <c r="I88" s="62"/>
      <c r="J88" s="62"/>
      <c r="K88" s="76"/>
      <c r="L88" s="76"/>
      <c r="M88" s="76"/>
      <c r="N88" s="76"/>
      <c r="O88" s="62"/>
    </row>
    <row r="89" spans="1:15" ht="27" customHeight="1">
      <c r="A89" s="138" t="s">
        <v>67</v>
      </c>
      <c r="B89" s="139">
        <v>76.9</v>
      </c>
      <c r="C89" s="139">
        <v>8.5</v>
      </c>
      <c r="D89" s="139"/>
      <c r="E89" s="217"/>
      <c r="F89" s="81">
        <v>68.4</v>
      </c>
      <c r="G89" s="62"/>
      <c r="H89" s="62"/>
      <c r="I89" s="62"/>
      <c r="J89" s="62"/>
      <c r="K89" s="76"/>
      <c r="L89" s="76"/>
      <c r="M89" s="76"/>
      <c r="N89" s="76"/>
      <c r="O89" s="62"/>
    </row>
    <row r="90" spans="1:15" ht="27" customHeight="1">
      <c r="A90" s="138" t="s">
        <v>93</v>
      </c>
      <c r="B90" s="139">
        <v>76.9</v>
      </c>
      <c r="C90" s="139">
        <v>8.5</v>
      </c>
      <c r="D90" s="139"/>
      <c r="E90" s="217"/>
      <c r="F90" s="81">
        <v>68.4</v>
      </c>
      <c r="G90" s="62"/>
      <c r="H90" s="62"/>
      <c r="I90" s="62"/>
      <c r="J90" s="62"/>
      <c r="K90" s="76"/>
      <c r="L90" s="76"/>
      <c r="M90" s="76"/>
      <c r="N90" s="76"/>
      <c r="O90" s="62"/>
    </row>
    <row r="91" spans="1:15" ht="27" customHeight="1">
      <c r="A91" s="138" t="s">
        <v>143</v>
      </c>
      <c r="B91" s="139">
        <v>76.9</v>
      </c>
      <c r="C91" s="139">
        <v>8.5</v>
      </c>
      <c r="D91" s="139"/>
      <c r="E91" s="217"/>
      <c r="F91" s="81">
        <v>68.4</v>
      </c>
      <c r="G91" s="62"/>
      <c r="H91" s="62"/>
      <c r="I91" s="62"/>
      <c r="J91" s="62"/>
      <c r="K91" s="76"/>
      <c r="L91" s="76"/>
      <c r="M91" s="76"/>
      <c r="N91" s="76"/>
      <c r="O91" s="62"/>
    </row>
    <row r="92" spans="1:15" ht="27" customHeight="1">
      <c r="A92" s="138" t="s">
        <v>156</v>
      </c>
      <c r="B92" s="139">
        <v>1.8</v>
      </c>
      <c r="C92" s="139">
        <v>0</v>
      </c>
      <c r="D92" s="139"/>
      <c r="E92" s="217"/>
      <c r="F92" s="81">
        <v>1.8</v>
      </c>
      <c r="G92" s="62"/>
      <c r="H92" s="62"/>
      <c r="I92" s="62"/>
      <c r="J92" s="62"/>
      <c r="K92" s="76"/>
      <c r="L92" s="76"/>
      <c r="M92" s="76"/>
      <c r="N92" s="76"/>
      <c r="O92" s="62"/>
    </row>
    <row r="93" spans="1:15" ht="27" customHeight="1">
      <c r="A93" s="138" t="s">
        <v>144</v>
      </c>
      <c r="B93" s="139">
        <v>0.5</v>
      </c>
      <c r="C93" s="139">
        <v>0</v>
      </c>
      <c r="D93" s="139"/>
      <c r="E93" s="217"/>
      <c r="F93" s="81">
        <v>0.5</v>
      </c>
      <c r="G93" s="62"/>
      <c r="H93" s="62"/>
      <c r="I93" s="62"/>
      <c r="J93" s="62"/>
      <c r="K93" s="76"/>
      <c r="L93" s="76"/>
      <c r="M93" s="76"/>
      <c r="N93" s="76"/>
      <c r="O93" s="62"/>
    </row>
    <row r="94" spans="1:15" ht="27" customHeight="1">
      <c r="A94" s="138" t="s">
        <v>157</v>
      </c>
      <c r="B94" s="139">
        <v>0.6</v>
      </c>
      <c r="C94" s="139">
        <v>0</v>
      </c>
      <c r="D94" s="139"/>
      <c r="E94" s="217"/>
      <c r="F94" s="81">
        <v>0.6</v>
      </c>
      <c r="G94" s="62"/>
      <c r="H94" s="62"/>
      <c r="I94" s="62"/>
      <c r="J94" s="62"/>
      <c r="K94" s="76"/>
      <c r="L94" s="76"/>
      <c r="M94" s="76"/>
      <c r="N94" s="76"/>
      <c r="O94" s="62"/>
    </row>
    <row r="95" spans="1:15" ht="27" customHeight="1">
      <c r="A95" s="138" t="s">
        <v>158</v>
      </c>
      <c r="B95" s="139">
        <v>55</v>
      </c>
      <c r="C95" s="139">
        <v>7</v>
      </c>
      <c r="D95" s="139"/>
      <c r="E95" s="217"/>
      <c r="F95" s="81">
        <v>48</v>
      </c>
      <c r="G95" s="62"/>
      <c r="H95" s="62"/>
      <c r="I95" s="62"/>
      <c r="J95" s="62"/>
      <c r="K95" s="76"/>
      <c r="L95" s="76"/>
      <c r="M95" s="76"/>
      <c r="N95" s="76"/>
      <c r="O95" s="62"/>
    </row>
    <row r="96" spans="1:15" ht="27" customHeight="1">
      <c r="A96" s="138" t="s">
        <v>147</v>
      </c>
      <c r="B96" s="139">
        <v>19</v>
      </c>
      <c r="C96" s="139">
        <v>1.5</v>
      </c>
      <c r="D96" s="139"/>
      <c r="E96" s="217"/>
      <c r="F96" s="81">
        <v>17.5</v>
      </c>
      <c r="G96" s="62"/>
      <c r="H96" s="62"/>
      <c r="I96" s="62"/>
      <c r="J96" s="62"/>
      <c r="K96" s="76"/>
      <c r="L96" s="76"/>
      <c r="M96" s="76"/>
      <c r="N96" s="76"/>
      <c r="O96" s="62"/>
    </row>
    <row r="97" spans="1:15" ht="27" customHeight="1">
      <c r="A97" s="18"/>
      <c r="B97" s="216"/>
      <c r="C97" s="205"/>
      <c r="D97" s="217"/>
      <c r="E97" s="217"/>
      <c r="F97" s="217"/>
      <c r="G97" s="62"/>
      <c r="H97" s="62"/>
      <c r="I97" s="62"/>
      <c r="J97" s="62"/>
      <c r="K97" s="76"/>
      <c r="L97" s="76"/>
      <c r="M97" s="76"/>
      <c r="N97" s="76"/>
      <c r="O97" s="62"/>
    </row>
    <row r="98" spans="1:6" ht="12">
      <c r="A98" s="145"/>
      <c r="B98" s="145"/>
      <c r="C98" s="145"/>
      <c r="D98" s="218"/>
      <c r="E98" s="145"/>
      <c r="F98" s="145"/>
    </row>
    <row r="99" spans="1:6" ht="12">
      <c r="A99" s="145"/>
      <c r="B99" s="145"/>
      <c r="C99" s="145"/>
      <c r="D99" s="145"/>
      <c r="E99" s="145"/>
      <c r="F99" s="145"/>
    </row>
    <row r="100" spans="1:6" ht="12">
      <c r="A100" s="145"/>
      <c r="B100" s="145"/>
      <c r="C100" s="145"/>
      <c r="D100" s="145"/>
      <c r="E100" s="145"/>
      <c r="F100" s="145"/>
    </row>
    <row r="101" spans="1:6" ht="12">
      <c r="A101" s="145"/>
      <c r="B101" s="145"/>
      <c r="C101" s="145"/>
      <c r="D101" s="145"/>
      <c r="E101" s="145"/>
      <c r="F101" s="145"/>
    </row>
    <row r="102" spans="1:6" ht="12">
      <c r="A102" s="218"/>
      <c r="B102" s="145"/>
      <c r="C102" s="145"/>
      <c r="D102" s="145"/>
      <c r="E102" s="145"/>
      <c r="F102" s="145"/>
    </row>
    <row r="103" spans="1:6" ht="12">
      <c r="A103" s="145"/>
      <c r="B103" s="145"/>
      <c r="C103" s="145"/>
      <c r="D103" s="145"/>
      <c r="E103" s="145"/>
      <c r="F103" s="145"/>
    </row>
    <row r="104" spans="1:6" ht="12">
      <c r="A104" s="145"/>
      <c r="B104" s="145"/>
      <c r="C104" s="145"/>
      <c r="D104" s="145"/>
      <c r="E104" s="145"/>
      <c r="F104" s="145"/>
    </row>
    <row r="105" spans="1:6" ht="12">
      <c r="A105" s="145"/>
      <c r="B105" s="145"/>
      <c r="C105" s="145"/>
      <c r="D105" s="145"/>
      <c r="E105" s="145"/>
      <c r="F105" s="145"/>
    </row>
    <row r="106" spans="1:6" ht="12">
      <c r="A106" s="145"/>
      <c r="B106" s="145"/>
      <c r="C106" s="145"/>
      <c r="D106" s="145"/>
      <c r="E106" s="145"/>
      <c r="F106" s="145"/>
    </row>
    <row r="107" spans="1:6" ht="12">
      <c r="A107" s="145"/>
      <c r="B107" s="145"/>
      <c r="C107" s="145"/>
      <c r="D107" s="145"/>
      <c r="E107" s="145"/>
      <c r="F107" s="145"/>
    </row>
    <row r="108" spans="1:6" ht="12">
      <c r="A108" s="145"/>
      <c r="B108" s="145"/>
      <c r="C108" s="145"/>
      <c r="D108" s="145"/>
      <c r="E108" s="145"/>
      <c r="F108" s="145"/>
    </row>
    <row r="109" spans="1:6" ht="12">
      <c r="A109" s="145"/>
      <c r="B109" s="145"/>
      <c r="C109" s="145"/>
      <c r="D109" s="145"/>
      <c r="E109" s="145"/>
      <c r="F109" s="145"/>
    </row>
    <row r="110" spans="1:6" ht="12">
      <c r="A110" s="145"/>
      <c r="B110" s="145"/>
      <c r="C110" s="145"/>
      <c r="D110" s="145"/>
      <c r="E110" s="145"/>
      <c r="F110" s="145"/>
    </row>
  </sheetData>
  <sheetProtection/>
  <mergeCells count="14">
    <mergeCell ref="K5:K6"/>
    <mergeCell ref="O5:O6"/>
    <mergeCell ref="A1:O1"/>
    <mergeCell ref="N2:O2"/>
    <mergeCell ref="N3:O3"/>
    <mergeCell ref="C5:D5"/>
    <mergeCell ref="I5:J5"/>
    <mergeCell ref="L5:N5"/>
    <mergeCell ref="A4:A6"/>
    <mergeCell ref="B5:B6"/>
    <mergeCell ref="E5:E6"/>
    <mergeCell ref="F5:F6"/>
    <mergeCell ref="G5:G6"/>
    <mergeCell ref="H5:H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44"/>
  <sheetViews>
    <sheetView showGridLines="0" showZeros="0" zoomScalePageLayoutView="0" workbookViewId="0" topLeftCell="A28">
      <selection activeCell="G49" sqref="G49"/>
    </sheetView>
  </sheetViews>
  <sheetFormatPr defaultColWidth="9.16015625" defaultRowHeight="11.25"/>
  <cols>
    <col min="1" max="1" width="19.33203125" style="51" customWidth="1"/>
    <col min="2" max="4" width="7.5" style="51" customWidth="1"/>
    <col min="5" max="5" width="39.83203125" style="51" customWidth="1"/>
    <col min="6" max="6" width="14.16015625" style="51" customWidth="1"/>
    <col min="7" max="7" width="13" style="51" customWidth="1"/>
    <col min="8" max="8" width="13.16015625" style="51" customWidth="1"/>
    <col min="9" max="9" width="12.83203125" style="51" customWidth="1"/>
    <col min="10" max="10" width="14.83203125" style="51" customWidth="1"/>
    <col min="11" max="11" width="18.5" style="51" customWidth="1"/>
    <col min="12" max="16384" width="9.16015625" style="51" customWidth="1"/>
  </cols>
  <sheetData>
    <row r="1" spans="1:10" ht="33" customHeight="1">
      <c r="A1" s="280" t="s">
        <v>159</v>
      </c>
      <c r="B1" s="280"/>
      <c r="C1" s="280"/>
      <c r="D1" s="280"/>
      <c r="E1" s="280"/>
      <c r="F1" s="280"/>
      <c r="G1" s="280"/>
      <c r="H1" s="280"/>
      <c r="I1" s="280"/>
      <c r="J1" s="280"/>
    </row>
    <row r="2" spans="9:10" ht="15.75" customHeight="1">
      <c r="I2" s="262" t="s">
        <v>160</v>
      </c>
      <c r="J2" s="262"/>
    </row>
    <row r="3" spans="1:10" ht="18" customHeight="1">
      <c r="A3" s="39" t="s">
        <v>22</v>
      </c>
      <c r="B3" s="83"/>
      <c r="C3" s="83"/>
      <c r="D3" s="83"/>
      <c r="E3" s="83"/>
      <c r="F3" s="83"/>
      <c r="G3" s="83"/>
      <c r="H3" s="83"/>
      <c r="I3" s="263" t="s">
        <v>61</v>
      </c>
      <c r="J3" s="263"/>
    </row>
    <row r="4" spans="1:10" s="50" customFormat="1" ht="21.75" customHeight="1">
      <c r="A4" s="277" t="s">
        <v>62</v>
      </c>
      <c r="B4" s="269" t="s">
        <v>77</v>
      </c>
      <c r="C4" s="269"/>
      <c r="D4" s="269"/>
      <c r="E4" s="274" t="s">
        <v>78</v>
      </c>
      <c r="F4" s="281" t="s">
        <v>161</v>
      </c>
      <c r="G4" s="282"/>
      <c r="H4" s="282"/>
      <c r="I4" s="282"/>
      <c r="J4" s="283"/>
    </row>
    <row r="5" spans="1:10" s="50" customFormat="1" ht="20.25" customHeight="1">
      <c r="A5" s="284"/>
      <c r="B5" s="277" t="s">
        <v>79</v>
      </c>
      <c r="C5" s="277" t="s">
        <v>80</v>
      </c>
      <c r="D5" s="277" t="s">
        <v>81</v>
      </c>
      <c r="E5" s="275"/>
      <c r="F5" s="257" t="s">
        <v>65</v>
      </c>
      <c r="G5" s="264" t="s">
        <v>66</v>
      </c>
      <c r="H5" s="265"/>
      <c r="I5" s="266"/>
      <c r="J5" s="257" t="s">
        <v>67</v>
      </c>
    </row>
    <row r="6" spans="1:12" s="50" customFormat="1" ht="24">
      <c r="A6" s="278"/>
      <c r="B6" s="278"/>
      <c r="C6" s="278"/>
      <c r="D6" s="278"/>
      <c r="E6" s="276"/>
      <c r="F6" s="258"/>
      <c r="G6" s="79" t="s">
        <v>70</v>
      </c>
      <c r="H6" s="79" t="s">
        <v>71</v>
      </c>
      <c r="I6" s="79" t="s">
        <v>72</v>
      </c>
      <c r="J6" s="258"/>
      <c r="K6" s="57"/>
      <c r="L6" s="57"/>
    </row>
    <row r="7" spans="1:12" s="50" customFormat="1" ht="37.5" customHeight="1">
      <c r="A7" s="121" t="s">
        <v>65</v>
      </c>
      <c r="B7" s="106"/>
      <c r="C7" s="106"/>
      <c r="D7" s="106"/>
      <c r="E7" s="107"/>
      <c r="F7" s="79">
        <v>453.16</v>
      </c>
      <c r="G7" s="79">
        <v>237.62</v>
      </c>
      <c r="H7" s="79">
        <v>44.98</v>
      </c>
      <c r="I7" s="79">
        <v>30.86</v>
      </c>
      <c r="J7" s="79">
        <v>139.7</v>
      </c>
      <c r="K7" s="57"/>
      <c r="L7" s="57"/>
    </row>
    <row r="8" spans="1:10" ht="18" customHeight="1">
      <c r="A8" s="122" t="s">
        <v>60</v>
      </c>
      <c r="B8" s="96"/>
      <c r="C8" s="96"/>
      <c r="D8" s="96"/>
      <c r="E8" s="96" t="s">
        <v>65</v>
      </c>
      <c r="F8" s="123">
        <v>343.52</v>
      </c>
      <c r="G8" s="123">
        <v>206.84</v>
      </c>
      <c r="H8" s="123">
        <v>43.31</v>
      </c>
      <c r="I8" s="123">
        <v>30.57</v>
      </c>
      <c r="J8" s="123">
        <v>62.8</v>
      </c>
    </row>
    <row r="9" spans="1:10" ht="18" customHeight="1">
      <c r="A9" s="124"/>
      <c r="B9" s="96">
        <v>201</v>
      </c>
      <c r="C9" s="96"/>
      <c r="D9" s="96"/>
      <c r="E9" s="96" t="s">
        <v>28</v>
      </c>
      <c r="F9" s="125">
        <v>251.61</v>
      </c>
      <c r="G9" s="125">
        <v>149.89</v>
      </c>
      <c r="H9" s="125">
        <v>38.87</v>
      </c>
      <c r="I9" s="125">
        <v>0.05</v>
      </c>
      <c r="J9" s="125">
        <v>62.8</v>
      </c>
    </row>
    <row r="10" spans="1:10" ht="18" customHeight="1">
      <c r="A10" s="122"/>
      <c r="B10" s="96"/>
      <c r="C10" s="96">
        <v>2</v>
      </c>
      <c r="D10" s="96"/>
      <c r="E10" s="96" t="s">
        <v>30</v>
      </c>
      <c r="F10" s="125">
        <v>13.2</v>
      </c>
      <c r="G10" s="125">
        <v>0</v>
      </c>
      <c r="H10" s="125">
        <v>13.2</v>
      </c>
      <c r="I10" s="125">
        <v>0</v>
      </c>
      <c r="J10" s="125">
        <v>0</v>
      </c>
    </row>
    <row r="11" spans="1:10" ht="18" customHeight="1">
      <c r="A11" s="122"/>
      <c r="B11" s="96">
        <v>201</v>
      </c>
      <c r="C11" s="96">
        <v>2</v>
      </c>
      <c r="D11" s="96">
        <v>1</v>
      </c>
      <c r="E11" s="96" t="s">
        <v>32</v>
      </c>
      <c r="F11" s="125">
        <v>13.2</v>
      </c>
      <c r="G11" s="125">
        <v>0</v>
      </c>
      <c r="H11" s="125">
        <v>13.2</v>
      </c>
      <c r="I11" s="125">
        <v>0</v>
      </c>
      <c r="J11" s="125">
        <v>0</v>
      </c>
    </row>
    <row r="12" spans="1:10" ht="18" customHeight="1">
      <c r="A12" s="122"/>
      <c r="B12" s="96"/>
      <c r="C12" s="96">
        <v>29</v>
      </c>
      <c r="D12" s="96"/>
      <c r="E12" s="96" t="s">
        <v>38</v>
      </c>
      <c r="F12" s="125">
        <v>238.41</v>
      </c>
      <c r="G12" s="125">
        <v>149.89</v>
      </c>
      <c r="H12" s="125">
        <v>25.67</v>
      </c>
      <c r="I12" s="125">
        <v>0.05</v>
      </c>
      <c r="J12" s="125">
        <v>62.8</v>
      </c>
    </row>
    <row r="13" spans="1:10" ht="18" customHeight="1">
      <c r="A13" s="122"/>
      <c r="B13" s="96">
        <v>201</v>
      </c>
      <c r="C13" s="96">
        <v>29</v>
      </c>
      <c r="D13" s="96">
        <v>1</v>
      </c>
      <c r="E13" s="96" t="s">
        <v>32</v>
      </c>
      <c r="F13" s="125">
        <v>175.61</v>
      </c>
      <c r="G13" s="125">
        <v>149.89</v>
      </c>
      <c r="H13" s="125">
        <v>25.67</v>
      </c>
      <c r="I13" s="125">
        <v>0.05</v>
      </c>
      <c r="J13" s="125">
        <v>0</v>
      </c>
    </row>
    <row r="14" spans="1:10" ht="18" customHeight="1">
      <c r="A14" s="122"/>
      <c r="B14" s="96">
        <v>201</v>
      </c>
      <c r="C14" s="96">
        <v>29</v>
      </c>
      <c r="D14" s="96">
        <v>2</v>
      </c>
      <c r="E14" s="96" t="s">
        <v>40</v>
      </c>
      <c r="F14" s="125">
        <v>62.8</v>
      </c>
      <c r="G14" s="125">
        <v>0</v>
      </c>
      <c r="H14" s="125">
        <v>0</v>
      </c>
      <c r="I14" s="125">
        <v>0</v>
      </c>
      <c r="J14" s="125">
        <v>62.8</v>
      </c>
    </row>
    <row r="15" spans="1:10" ht="18" customHeight="1">
      <c r="A15" s="122"/>
      <c r="B15" s="96">
        <v>208</v>
      </c>
      <c r="C15" s="96"/>
      <c r="D15" s="96"/>
      <c r="E15" s="96" t="s">
        <v>43</v>
      </c>
      <c r="F15" s="125">
        <v>62.4</v>
      </c>
      <c r="G15" s="125">
        <v>27.44</v>
      </c>
      <c r="H15" s="125">
        <v>4.44</v>
      </c>
      <c r="I15" s="125">
        <v>30.52</v>
      </c>
      <c r="J15" s="125">
        <v>0</v>
      </c>
    </row>
    <row r="16" spans="1:10" ht="18" customHeight="1">
      <c r="A16" s="122"/>
      <c r="B16" s="96"/>
      <c r="C16" s="96">
        <v>5</v>
      </c>
      <c r="D16" s="96"/>
      <c r="E16" s="96" t="s">
        <v>44</v>
      </c>
      <c r="F16" s="125">
        <v>62.4</v>
      </c>
      <c r="G16" s="125">
        <v>27.44</v>
      </c>
      <c r="H16" s="125">
        <v>4.44</v>
      </c>
      <c r="I16" s="125">
        <v>30.52</v>
      </c>
      <c r="J16" s="125">
        <v>0</v>
      </c>
    </row>
    <row r="17" spans="1:10" ht="18" customHeight="1">
      <c r="A17" s="122"/>
      <c r="B17" s="96">
        <v>208</v>
      </c>
      <c r="C17" s="96">
        <v>5</v>
      </c>
      <c r="D17" s="96">
        <v>1</v>
      </c>
      <c r="E17" s="96" t="s">
        <v>45</v>
      </c>
      <c r="F17" s="125">
        <v>34.96</v>
      </c>
      <c r="G17" s="125">
        <v>0</v>
      </c>
      <c r="H17" s="125">
        <v>4.44</v>
      </c>
      <c r="I17" s="125">
        <v>30.52</v>
      </c>
      <c r="J17" s="125">
        <v>0</v>
      </c>
    </row>
    <row r="18" spans="1:10" ht="18" customHeight="1">
      <c r="A18" s="122"/>
      <c r="B18" s="96">
        <v>208</v>
      </c>
      <c r="C18" s="96">
        <v>5</v>
      </c>
      <c r="D18" s="96">
        <v>5</v>
      </c>
      <c r="E18" s="96" t="s">
        <v>46</v>
      </c>
      <c r="F18" s="125">
        <v>27.44</v>
      </c>
      <c r="G18" s="125">
        <v>27.44</v>
      </c>
      <c r="H18" s="125">
        <v>0</v>
      </c>
      <c r="I18" s="125">
        <v>0</v>
      </c>
      <c r="J18" s="125">
        <v>0</v>
      </c>
    </row>
    <row r="19" spans="1:10" ht="18" customHeight="1">
      <c r="A19" s="122"/>
      <c r="B19" s="96">
        <v>210</v>
      </c>
      <c r="C19" s="96"/>
      <c r="D19" s="96"/>
      <c r="E19" s="96" t="s">
        <v>48</v>
      </c>
      <c r="F19" s="125">
        <v>13.05</v>
      </c>
      <c r="G19" s="125">
        <v>13.05</v>
      </c>
      <c r="H19" s="125">
        <v>0</v>
      </c>
      <c r="I19" s="125">
        <v>0</v>
      </c>
      <c r="J19" s="125">
        <v>0</v>
      </c>
    </row>
    <row r="20" spans="1:10" ht="18" customHeight="1">
      <c r="A20" s="122"/>
      <c r="B20" s="96"/>
      <c r="C20" s="96">
        <v>11</v>
      </c>
      <c r="D20" s="96"/>
      <c r="E20" s="96" t="s">
        <v>49</v>
      </c>
      <c r="F20" s="125">
        <v>13.05</v>
      </c>
      <c r="G20" s="125">
        <v>13.05</v>
      </c>
      <c r="H20" s="125">
        <v>0</v>
      </c>
      <c r="I20" s="125">
        <v>0</v>
      </c>
      <c r="J20" s="125">
        <v>0</v>
      </c>
    </row>
    <row r="21" spans="1:10" ht="18" customHeight="1">
      <c r="A21" s="122"/>
      <c r="B21" s="96">
        <v>210</v>
      </c>
      <c r="C21" s="96">
        <v>11</v>
      </c>
      <c r="D21" s="96">
        <v>1</v>
      </c>
      <c r="E21" s="96" t="s">
        <v>50</v>
      </c>
      <c r="F21" s="125">
        <v>13.05</v>
      </c>
      <c r="G21" s="125">
        <v>13.05</v>
      </c>
      <c r="H21" s="125">
        <v>0</v>
      </c>
      <c r="I21" s="125">
        <v>0</v>
      </c>
      <c r="J21" s="125">
        <v>0</v>
      </c>
    </row>
    <row r="22" spans="1:10" ht="18" customHeight="1">
      <c r="A22" s="122"/>
      <c r="B22" s="96">
        <v>221</v>
      </c>
      <c r="C22" s="96"/>
      <c r="D22" s="96"/>
      <c r="E22" s="96" t="s">
        <v>52</v>
      </c>
      <c r="F22" s="125">
        <v>16.46</v>
      </c>
      <c r="G22" s="125">
        <v>16.46</v>
      </c>
      <c r="H22" s="125">
        <v>0</v>
      </c>
      <c r="I22" s="125">
        <v>0</v>
      </c>
      <c r="J22" s="125">
        <v>0</v>
      </c>
    </row>
    <row r="23" spans="1:10" ht="18" customHeight="1">
      <c r="A23" s="122"/>
      <c r="B23" s="96"/>
      <c r="C23" s="96">
        <v>2</v>
      </c>
      <c r="D23" s="96"/>
      <c r="E23" s="96" t="s">
        <v>53</v>
      </c>
      <c r="F23" s="125">
        <v>16.46</v>
      </c>
      <c r="G23" s="125">
        <v>16.46</v>
      </c>
      <c r="H23" s="125">
        <v>0</v>
      </c>
      <c r="I23" s="125">
        <v>0</v>
      </c>
      <c r="J23" s="125">
        <v>0</v>
      </c>
    </row>
    <row r="24" spans="1:10" ht="18" customHeight="1">
      <c r="A24" s="122"/>
      <c r="B24" s="96">
        <v>221</v>
      </c>
      <c r="C24" s="96">
        <v>2</v>
      </c>
      <c r="D24" s="96">
        <v>1</v>
      </c>
      <c r="E24" s="96" t="s">
        <v>54</v>
      </c>
      <c r="F24" s="125">
        <v>16.46</v>
      </c>
      <c r="G24" s="125">
        <v>16.46</v>
      </c>
      <c r="H24" s="125">
        <v>0</v>
      </c>
      <c r="I24" s="125">
        <v>0</v>
      </c>
      <c r="J24" s="125">
        <v>0</v>
      </c>
    </row>
    <row r="25" spans="1:10" ht="33" customHeight="1">
      <c r="A25" s="122" t="s">
        <v>83</v>
      </c>
      <c r="B25" s="96"/>
      <c r="C25" s="96"/>
      <c r="D25" s="96"/>
      <c r="E25" s="96" t="s">
        <v>65</v>
      </c>
      <c r="F25" s="126">
        <v>109.64</v>
      </c>
      <c r="G25" s="127">
        <v>30.78</v>
      </c>
      <c r="H25" s="127">
        <v>1.67</v>
      </c>
      <c r="I25" s="127">
        <v>0.29</v>
      </c>
      <c r="J25" s="126">
        <v>76.9</v>
      </c>
    </row>
    <row r="26" spans="1:10" ht="18" customHeight="1">
      <c r="A26" s="122"/>
      <c r="B26" s="96">
        <v>201</v>
      </c>
      <c r="C26" s="96"/>
      <c r="D26" s="96"/>
      <c r="E26" s="96" t="s">
        <v>28</v>
      </c>
      <c r="F26" s="128">
        <v>101.26</v>
      </c>
      <c r="G26" s="129">
        <v>22.69</v>
      </c>
      <c r="H26" s="129">
        <v>1.67</v>
      </c>
      <c r="I26" s="129">
        <v>0</v>
      </c>
      <c r="J26" s="128">
        <v>76.9</v>
      </c>
    </row>
    <row r="27" spans="1:10" ht="18" customHeight="1">
      <c r="A27" s="122"/>
      <c r="B27" s="96"/>
      <c r="C27" s="96">
        <v>1</v>
      </c>
      <c r="D27" s="96"/>
      <c r="E27" s="96" t="s">
        <v>34</v>
      </c>
      <c r="F27" s="128">
        <v>0.02</v>
      </c>
      <c r="G27" s="129">
        <v>0</v>
      </c>
      <c r="H27" s="129">
        <v>0.02</v>
      </c>
      <c r="I27" s="129">
        <v>0</v>
      </c>
      <c r="J27" s="128">
        <v>0</v>
      </c>
    </row>
    <row r="28" spans="1:10" ht="18" customHeight="1">
      <c r="A28" s="122"/>
      <c r="B28" s="96">
        <v>201</v>
      </c>
      <c r="C28" s="96">
        <v>1</v>
      </c>
      <c r="D28" s="96">
        <v>50</v>
      </c>
      <c r="E28" s="96" t="s">
        <v>36</v>
      </c>
      <c r="F28" s="128">
        <v>0.02</v>
      </c>
      <c r="G28" s="129">
        <v>0</v>
      </c>
      <c r="H28" s="129">
        <v>0.02</v>
      </c>
      <c r="I28" s="129">
        <v>0</v>
      </c>
      <c r="J28" s="128">
        <v>0</v>
      </c>
    </row>
    <row r="29" spans="1:10" ht="18" customHeight="1">
      <c r="A29" s="122"/>
      <c r="B29" s="96"/>
      <c r="C29" s="96">
        <v>29</v>
      </c>
      <c r="D29" s="96"/>
      <c r="E29" s="96" t="s">
        <v>38</v>
      </c>
      <c r="F29" s="128">
        <v>101.24</v>
      </c>
      <c r="G29" s="129">
        <v>22.69</v>
      </c>
      <c r="H29" s="129">
        <v>1.65</v>
      </c>
      <c r="I29" s="129">
        <v>0</v>
      </c>
      <c r="J29" s="128">
        <v>76.9</v>
      </c>
    </row>
    <row r="30" spans="1:10" ht="18" customHeight="1">
      <c r="A30" s="122"/>
      <c r="B30" s="96">
        <v>201</v>
      </c>
      <c r="C30" s="96">
        <v>29</v>
      </c>
      <c r="D30" s="96">
        <v>50</v>
      </c>
      <c r="E30" s="96" t="s">
        <v>36</v>
      </c>
      <c r="F30" s="128">
        <v>24.34</v>
      </c>
      <c r="G30" s="129">
        <v>22.69</v>
      </c>
      <c r="H30" s="129">
        <v>1.65</v>
      </c>
      <c r="I30" s="129">
        <v>0</v>
      </c>
      <c r="J30" s="128">
        <v>0</v>
      </c>
    </row>
    <row r="31" spans="1:10" ht="18" customHeight="1">
      <c r="A31" s="122"/>
      <c r="B31" s="96">
        <v>201</v>
      </c>
      <c r="C31" s="96">
        <v>29</v>
      </c>
      <c r="D31" s="96">
        <v>99</v>
      </c>
      <c r="E31" s="96" t="s">
        <v>42</v>
      </c>
      <c r="F31" s="128">
        <v>76.9</v>
      </c>
      <c r="G31" s="129">
        <v>0</v>
      </c>
      <c r="H31" s="129">
        <v>0</v>
      </c>
      <c r="I31" s="129">
        <v>0</v>
      </c>
      <c r="J31" s="128">
        <v>76.9</v>
      </c>
    </row>
    <row r="32" spans="1:10" ht="18" customHeight="1">
      <c r="A32" s="122"/>
      <c r="B32" s="96">
        <v>208</v>
      </c>
      <c r="C32" s="96"/>
      <c r="D32" s="96"/>
      <c r="E32" s="96" t="s">
        <v>43</v>
      </c>
      <c r="F32" s="128">
        <v>4.37</v>
      </c>
      <c r="G32" s="129">
        <v>4.08</v>
      </c>
      <c r="H32" s="129">
        <v>0</v>
      </c>
      <c r="I32" s="129">
        <v>0.29</v>
      </c>
      <c r="J32" s="128">
        <v>0</v>
      </c>
    </row>
    <row r="33" spans="1:10" ht="18" customHeight="1">
      <c r="A33" s="122"/>
      <c r="B33" s="96"/>
      <c r="C33" s="96">
        <v>5</v>
      </c>
      <c r="D33" s="96"/>
      <c r="E33" s="96" t="s">
        <v>44</v>
      </c>
      <c r="F33" s="128">
        <v>4.37</v>
      </c>
      <c r="G33" s="129">
        <v>4.08</v>
      </c>
      <c r="H33" s="129">
        <v>0</v>
      </c>
      <c r="I33" s="129">
        <v>0.29</v>
      </c>
      <c r="J33" s="128">
        <v>0</v>
      </c>
    </row>
    <row r="34" spans="1:10" ht="18" customHeight="1">
      <c r="A34" s="122"/>
      <c r="B34" s="96">
        <v>208</v>
      </c>
      <c r="C34" s="96">
        <v>5</v>
      </c>
      <c r="D34" s="96">
        <v>2</v>
      </c>
      <c r="E34" s="96" t="s">
        <v>47</v>
      </c>
      <c r="F34" s="128">
        <v>0.29</v>
      </c>
      <c r="G34" s="129">
        <v>0</v>
      </c>
      <c r="H34" s="129">
        <v>0</v>
      </c>
      <c r="I34" s="129">
        <v>0.29</v>
      </c>
      <c r="J34" s="128">
        <v>0</v>
      </c>
    </row>
    <row r="35" spans="1:10" ht="18" customHeight="1">
      <c r="A35" s="122"/>
      <c r="B35" s="96">
        <v>208</v>
      </c>
      <c r="C35" s="96">
        <v>5</v>
      </c>
      <c r="D35" s="96">
        <v>5</v>
      </c>
      <c r="E35" s="96" t="s">
        <v>46</v>
      </c>
      <c r="F35" s="128">
        <v>4.08</v>
      </c>
      <c r="G35" s="129">
        <v>4.08</v>
      </c>
      <c r="H35" s="129">
        <v>0</v>
      </c>
      <c r="I35" s="129">
        <v>0</v>
      </c>
      <c r="J35" s="128">
        <v>0</v>
      </c>
    </row>
    <row r="36" spans="1:10" ht="18" customHeight="1">
      <c r="A36" s="122"/>
      <c r="B36" s="96">
        <v>210</v>
      </c>
      <c r="C36" s="96"/>
      <c r="D36" s="96"/>
      <c r="E36" s="96" t="s">
        <v>48</v>
      </c>
      <c r="F36" s="128">
        <v>1.55</v>
      </c>
      <c r="G36" s="129">
        <v>1.55</v>
      </c>
      <c r="H36" s="129">
        <v>0</v>
      </c>
      <c r="I36" s="129">
        <v>0</v>
      </c>
      <c r="J36" s="128">
        <v>0</v>
      </c>
    </row>
    <row r="37" spans="1:10" ht="18" customHeight="1">
      <c r="A37" s="122"/>
      <c r="B37" s="96"/>
      <c r="C37" s="96">
        <v>11</v>
      </c>
      <c r="D37" s="96"/>
      <c r="E37" s="96" t="s">
        <v>49</v>
      </c>
      <c r="F37" s="128">
        <v>1.55</v>
      </c>
      <c r="G37" s="129">
        <v>1.55</v>
      </c>
      <c r="H37" s="129">
        <v>0</v>
      </c>
      <c r="I37" s="129">
        <v>0</v>
      </c>
      <c r="J37" s="128">
        <v>0</v>
      </c>
    </row>
    <row r="38" spans="1:10" ht="18" customHeight="1">
      <c r="A38" s="122"/>
      <c r="B38" s="96">
        <v>210</v>
      </c>
      <c r="C38" s="96">
        <v>11</v>
      </c>
      <c r="D38" s="96">
        <v>2</v>
      </c>
      <c r="E38" s="96" t="s">
        <v>51</v>
      </c>
      <c r="F38" s="128">
        <v>1.55</v>
      </c>
      <c r="G38" s="129">
        <v>1.55</v>
      </c>
      <c r="H38" s="129">
        <v>0</v>
      </c>
      <c r="I38" s="129">
        <v>0</v>
      </c>
      <c r="J38" s="128">
        <v>0</v>
      </c>
    </row>
    <row r="39" spans="1:10" ht="18" customHeight="1">
      <c r="A39" s="122"/>
      <c r="B39" s="96">
        <v>221</v>
      </c>
      <c r="C39" s="96"/>
      <c r="D39" s="96"/>
      <c r="E39" s="96" t="s">
        <v>52</v>
      </c>
      <c r="F39" s="128">
        <v>2.46</v>
      </c>
      <c r="G39" s="129">
        <v>2.46</v>
      </c>
      <c r="H39" s="129">
        <v>0</v>
      </c>
      <c r="I39" s="129">
        <v>0</v>
      </c>
      <c r="J39" s="128">
        <v>0</v>
      </c>
    </row>
    <row r="40" spans="1:10" ht="18" customHeight="1">
      <c r="A40" s="122"/>
      <c r="B40" s="96"/>
      <c r="C40" s="96">
        <v>2</v>
      </c>
      <c r="D40" s="96"/>
      <c r="E40" s="96" t="s">
        <v>53</v>
      </c>
      <c r="F40" s="128">
        <v>2.46</v>
      </c>
      <c r="G40" s="129">
        <v>2.46</v>
      </c>
      <c r="H40" s="129">
        <v>0</v>
      </c>
      <c r="I40" s="129">
        <v>0</v>
      </c>
      <c r="J40" s="128">
        <v>0</v>
      </c>
    </row>
    <row r="41" spans="1:10" ht="18" customHeight="1">
      <c r="A41" s="122"/>
      <c r="B41" s="96">
        <v>221</v>
      </c>
      <c r="C41" s="96">
        <v>2</v>
      </c>
      <c r="D41" s="96">
        <v>1</v>
      </c>
      <c r="E41" s="96" t="s">
        <v>54</v>
      </c>
      <c r="F41" s="128">
        <v>2.46</v>
      </c>
      <c r="G41" s="129">
        <v>2.46</v>
      </c>
      <c r="H41" s="129">
        <v>0</v>
      </c>
      <c r="I41" s="129">
        <v>0</v>
      </c>
      <c r="J41" s="128">
        <v>0</v>
      </c>
    </row>
    <row r="42" spans="1:10" ht="18" customHeight="1">
      <c r="A42" s="122"/>
      <c r="B42" s="48"/>
      <c r="C42" s="48"/>
      <c r="D42" s="48"/>
      <c r="E42" s="130"/>
      <c r="F42" s="131"/>
      <c r="G42" s="131"/>
      <c r="H42" s="131"/>
      <c r="I42" s="131"/>
      <c r="J42" s="131"/>
    </row>
    <row r="43" spans="1:10" ht="18" customHeight="1">
      <c r="A43" s="122"/>
      <c r="B43" s="48"/>
      <c r="C43" s="48"/>
      <c r="D43" s="48"/>
      <c r="E43" s="130"/>
      <c r="F43" s="131"/>
      <c r="G43" s="131"/>
      <c r="H43" s="131"/>
      <c r="I43" s="131"/>
      <c r="J43" s="131"/>
    </row>
    <row r="44" spans="1:10" ht="12">
      <c r="A44" s="124"/>
      <c r="B44" s="124"/>
      <c r="C44" s="124"/>
      <c r="D44" s="124"/>
      <c r="E44" s="124"/>
      <c r="F44" s="124"/>
      <c r="G44" s="124"/>
      <c r="H44" s="124"/>
      <c r="I44" s="124"/>
      <c r="J44" s="124"/>
    </row>
  </sheetData>
  <sheetProtection/>
  <mergeCells count="13">
    <mergeCell ref="D5:D6"/>
    <mergeCell ref="E4:E6"/>
    <mergeCell ref="F5:F6"/>
    <mergeCell ref="A1:J1"/>
    <mergeCell ref="I2:J2"/>
    <mergeCell ref="I3:J3"/>
    <mergeCell ref="B4:D4"/>
    <mergeCell ref="F4:J4"/>
    <mergeCell ref="J5:J6"/>
    <mergeCell ref="G5:I5"/>
    <mergeCell ref="A4:A6"/>
    <mergeCell ref="B5:B6"/>
    <mergeCell ref="C5:C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N100"/>
  <sheetViews>
    <sheetView showGridLines="0" showZeros="0" zoomScalePageLayoutView="0" workbookViewId="0" topLeftCell="D88">
      <selection activeCell="B11" sqref="B11"/>
    </sheetView>
  </sheetViews>
  <sheetFormatPr defaultColWidth="9.16015625" defaultRowHeight="11.25"/>
  <cols>
    <col min="1" max="1" width="23.83203125" style="51" customWidth="1"/>
    <col min="2" max="2" width="20" style="51" hidden="1" customWidth="1"/>
    <col min="3" max="3" width="9.33203125" style="51" customWidth="1"/>
    <col min="4" max="4" width="12.66015625" style="51" customWidth="1"/>
    <col min="5" max="5" width="10.33203125" style="51" customWidth="1"/>
    <col min="6" max="6" width="49.16015625" style="51" customWidth="1"/>
    <col min="7" max="7" width="15.66015625" style="51" customWidth="1"/>
    <col min="8" max="9" width="12.16015625" style="51" customWidth="1"/>
    <col min="10" max="10" width="11.33203125" style="51" customWidth="1"/>
    <col min="11" max="11" width="12.66015625" style="51" customWidth="1"/>
    <col min="12" max="16384" width="9.16015625" style="51" customWidth="1"/>
  </cols>
  <sheetData>
    <row r="1" spans="1:14" ht="30.75" customHeight="1">
      <c r="A1" s="280" t="s">
        <v>162</v>
      </c>
      <c r="B1" s="280"/>
      <c r="C1" s="280"/>
      <c r="D1" s="280"/>
      <c r="E1" s="280"/>
      <c r="F1" s="280"/>
      <c r="G1" s="280"/>
      <c r="H1" s="280"/>
      <c r="I1" s="280"/>
      <c r="J1" s="280"/>
      <c r="K1" s="280"/>
      <c r="L1" s="280"/>
      <c r="M1" s="280"/>
      <c r="N1" s="280"/>
    </row>
    <row r="2" spans="13:14" ht="15.75" customHeight="1" hidden="1">
      <c r="M2" s="262" t="s">
        <v>163</v>
      </c>
      <c r="N2" s="262"/>
    </row>
    <row r="3" spans="1:14" ht="18" customHeight="1">
      <c r="A3" s="101" t="s">
        <v>22</v>
      </c>
      <c r="B3" s="101"/>
      <c r="C3" s="104"/>
      <c r="D3" s="104"/>
      <c r="E3" s="104"/>
      <c r="F3" s="104"/>
      <c r="G3" s="104"/>
      <c r="H3" s="104"/>
      <c r="I3" s="104"/>
      <c r="M3" s="285" t="s">
        <v>61</v>
      </c>
      <c r="N3" s="285"/>
    </row>
    <row r="4" spans="1:14" s="50" customFormat="1" ht="21.75" customHeight="1">
      <c r="A4" s="269" t="s">
        <v>62</v>
      </c>
      <c r="B4" s="277" t="s">
        <v>62</v>
      </c>
      <c r="C4" s="269" t="s">
        <v>77</v>
      </c>
      <c r="D4" s="269"/>
      <c r="E4" s="269"/>
      <c r="F4" s="279" t="s">
        <v>78</v>
      </c>
      <c r="G4" s="279" t="s">
        <v>161</v>
      </c>
      <c r="H4" s="279"/>
      <c r="I4" s="279"/>
      <c r="J4" s="279"/>
      <c r="K4" s="279"/>
      <c r="L4" s="279"/>
      <c r="M4" s="279"/>
      <c r="N4" s="279"/>
    </row>
    <row r="5" spans="1:14" s="50" customFormat="1" ht="36">
      <c r="A5" s="269"/>
      <c r="B5" s="278"/>
      <c r="C5" s="59" t="s">
        <v>79</v>
      </c>
      <c r="D5" s="59" t="s">
        <v>80</v>
      </c>
      <c r="E5" s="58" t="s">
        <v>81</v>
      </c>
      <c r="F5" s="279"/>
      <c r="G5" s="58" t="s">
        <v>65</v>
      </c>
      <c r="H5" s="16" t="s">
        <v>164</v>
      </c>
      <c r="I5" s="16" t="s">
        <v>165</v>
      </c>
      <c r="J5" s="16" t="s">
        <v>166</v>
      </c>
      <c r="K5" s="16" t="s">
        <v>167</v>
      </c>
      <c r="L5" s="16" t="s">
        <v>168</v>
      </c>
      <c r="M5" s="16" t="s">
        <v>169</v>
      </c>
      <c r="N5" s="16" t="s">
        <v>170</v>
      </c>
    </row>
    <row r="6" spans="1:14" s="50" customFormat="1" ht="15" customHeight="1">
      <c r="A6" s="84"/>
      <c r="B6" s="84" t="s">
        <v>171</v>
      </c>
      <c r="C6" s="85"/>
      <c r="D6" s="85"/>
      <c r="E6" s="85"/>
      <c r="F6" s="86"/>
      <c r="G6" s="87">
        <v>453.16</v>
      </c>
      <c r="H6" s="87">
        <v>237.62</v>
      </c>
      <c r="I6" s="87">
        <v>184.67</v>
      </c>
      <c r="J6" s="87">
        <v>30.89</v>
      </c>
      <c r="K6" s="87"/>
      <c r="L6" s="90"/>
      <c r="M6" s="90"/>
      <c r="N6" s="91"/>
    </row>
    <row r="7" spans="1:14" ht="15" customHeight="1">
      <c r="A7" s="18" t="s">
        <v>60</v>
      </c>
      <c r="C7" s="44"/>
      <c r="D7" s="44"/>
      <c r="E7" s="44"/>
      <c r="F7" s="45" t="s">
        <v>65</v>
      </c>
      <c r="G7" s="119">
        <v>343.52</v>
      </c>
      <c r="H7" s="87">
        <v>206.84</v>
      </c>
      <c r="I7" s="87">
        <v>106.11</v>
      </c>
      <c r="J7" s="87">
        <v>30.57</v>
      </c>
      <c r="K7" s="76"/>
      <c r="L7" s="64"/>
      <c r="M7" s="64"/>
      <c r="N7" s="64"/>
    </row>
    <row r="8" spans="1:14" ht="15" customHeight="1">
      <c r="A8" s="18"/>
      <c r="B8" s="18"/>
      <c r="C8" s="44" t="s">
        <v>173</v>
      </c>
      <c r="D8" s="44"/>
      <c r="E8" s="44"/>
      <c r="F8" s="45" t="s">
        <v>70</v>
      </c>
      <c r="G8" s="46">
        <v>206.84</v>
      </c>
      <c r="H8" s="46">
        <v>206.84</v>
      </c>
      <c r="I8" s="76"/>
      <c r="J8" s="76"/>
      <c r="K8" s="76"/>
      <c r="L8" s="64"/>
      <c r="M8" s="64"/>
      <c r="N8" s="64"/>
    </row>
    <row r="9" spans="1:14" ht="15" customHeight="1">
      <c r="A9" s="18"/>
      <c r="B9" s="18"/>
      <c r="C9" s="44"/>
      <c r="D9" s="44" t="s">
        <v>174</v>
      </c>
      <c r="E9" s="44"/>
      <c r="F9" s="45" t="s">
        <v>175</v>
      </c>
      <c r="G9" s="46">
        <v>82.7</v>
      </c>
      <c r="H9" s="46">
        <v>82.7</v>
      </c>
      <c r="I9" s="76"/>
      <c r="J9" s="76"/>
      <c r="K9" s="76"/>
      <c r="L9" s="64"/>
      <c r="M9" s="64"/>
      <c r="N9" s="64"/>
    </row>
    <row r="10" spans="1:14" ht="15" customHeight="1">
      <c r="A10" s="18"/>
      <c r="B10" s="18"/>
      <c r="C10" s="44" t="s">
        <v>93</v>
      </c>
      <c r="D10" s="44" t="s">
        <v>93</v>
      </c>
      <c r="E10" s="44" t="s">
        <v>176</v>
      </c>
      <c r="F10" s="45" t="s">
        <v>177</v>
      </c>
      <c r="G10" s="46">
        <v>82.7</v>
      </c>
      <c r="H10" s="46">
        <v>82.7</v>
      </c>
      <c r="I10" s="76"/>
      <c r="J10" s="76"/>
      <c r="K10" s="76"/>
      <c r="L10" s="64"/>
      <c r="M10" s="64"/>
      <c r="N10" s="64"/>
    </row>
    <row r="11" spans="1:14" ht="24.75" customHeight="1">
      <c r="A11" s="18" t="s">
        <v>83</v>
      </c>
      <c r="B11" s="18"/>
      <c r="C11" s="44"/>
      <c r="D11" s="44" t="s">
        <v>178</v>
      </c>
      <c r="E11" s="44"/>
      <c r="F11" s="45" t="s">
        <v>179</v>
      </c>
      <c r="G11" s="46">
        <v>60.3</v>
      </c>
      <c r="H11" s="46">
        <v>60.3</v>
      </c>
      <c r="I11" s="76"/>
      <c r="J11" s="76"/>
      <c r="K11" s="76"/>
      <c r="L11" s="64"/>
      <c r="M11" s="64"/>
      <c r="N11" s="64"/>
    </row>
    <row r="12" spans="1:14" ht="15" customHeight="1">
      <c r="A12" s="18"/>
      <c r="B12" s="18"/>
      <c r="C12" s="44" t="s">
        <v>93</v>
      </c>
      <c r="D12" s="44" t="s">
        <v>93</v>
      </c>
      <c r="E12" s="44" t="s">
        <v>180</v>
      </c>
      <c r="F12" s="45" t="s">
        <v>181</v>
      </c>
      <c r="G12" s="46">
        <v>54.38</v>
      </c>
      <c r="H12" s="46">
        <v>54.38</v>
      </c>
      <c r="I12" s="76"/>
      <c r="J12" s="76"/>
      <c r="K12" s="76"/>
      <c r="L12" s="64"/>
      <c r="M12" s="64"/>
      <c r="N12" s="64"/>
    </row>
    <row r="13" spans="1:14" ht="15" customHeight="1">
      <c r="A13" s="18"/>
      <c r="B13" s="18"/>
      <c r="C13" s="44" t="s">
        <v>93</v>
      </c>
      <c r="D13" s="44" t="s">
        <v>93</v>
      </c>
      <c r="E13" s="44" t="s">
        <v>182</v>
      </c>
      <c r="F13" s="45" t="s">
        <v>183</v>
      </c>
      <c r="G13" s="46">
        <v>5.92</v>
      </c>
      <c r="H13" s="46">
        <v>5.92</v>
      </c>
      <c r="I13" s="76"/>
      <c r="J13" s="76"/>
      <c r="K13" s="76"/>
      <c r="L13" s="64"/>
      <c r="M13" s="64"/>
      <c r="N13" s="64"/>
    </row>
    <row r="14" spans="1:14" ht="15" customHeight="1">
      <c r="A14" s="18"/>
      <c r="B14" s="18"/>
      <c r="C14" s="44"/>
      <c r="D14" s="44" t="s">
        <v>184</v>
      </c>
      <c r="E14" s="44"/>
      <c r="F14" s="45" t="s">
        <v>185</v>
      </c>
      <c r="G14" s="46">
        <v>6.89</v>
      </c>
      <c r="H14" s="46">
        <v>6.89</v>
      </c>
      <c r="I14" s="76"/>
      <c r="J14" s="76"/>
      <c r="K14" s="76"/>
      <c r="L14" s="64"/>
      <c r="M14" s="64"/>
      <c r="N14" s="64"/>
    </row>
    <row r="15" spans="1:14" ht="15" customHeight="1">
      <c r="A15" s="18"/>
      <c r="B15" s="18"/>
      <c r="C15" s="44" t="s">
        <v>93</v>
      </c>
      <c r="D15" s="44" t="s">
        <v>93</v>
      </c>
      <c r="E15" s="44" t="s">
        <v>186</v>
      </c>
      <c r="F15" s="45" t="s">
        <v>187</v>
      </c>
      <c r="G15" s="46">
        <v>6.89</v>
      </c>
      <c r="H15" s="46">
        <v>6.89</v>
      </c>
      <c r="I15" s="76"/>
      <c r="J15" s="76"/>
      <c r="K15" s="76"/>
      <c r="L15" s="64"/>
      <c r="M15" s="64"/>
      <c r="N15" s="64"/>
    </row>
    <row r="16" spans="1:14" ht="15" customHeight="1">
      <c r="A16" s="18"/>
      <c r="B16" s="18"/>
      <c r="C16" s="44"/>
      <c r="D16" s="44" t="s">
        <v>188</v>
      </c>
      <c r="E16" s="44"/>
      <c r="F16" s="45" t="s">
        <v>189</v>
      </c>
      <c r="G16" s="46">
        <v>27.44</v>
      </c>
      <c r="H16" s="46">
        <v>27.44</v>
      </c>
      <c r="I16" s="76"/>
      <c r="J16" s="76"/>
      <c r="K16" s="76"/>
      <c r="L16" s="64"/>
      <c r="M16" s="64"/>
      <c r="N16" s="64"/>
    </row>
    <row r="17" spans="1:14" ht="15" customHeight="1">
      <c r="A17" s="18"/>
      <c r="B17" s="18"/>
      <c r="C17" s="44" t="s">
        <v>93</v>
      </c>
      <c r="D17" s="44" t="s">
        <v>93</v>
      </c>
      <c r="E17" s="44" t="s">
        <v>190</v>
      </c>
      <c r="F17" s="45" t="s">
        <v>191</v>
      </c>
      <c r="G17" s="46">
        <v>27.44</v>
      </c>
      <c r="H17" s="46">
        <v>27.44</v>
      </c>
      <c r="I17" s="76"/>
      <c r="J17" s="76"/>
      <c r="K17" s="76"/>
      <c r="L17" s="64"/>
      <c r="M17" s="64"/>
      <c r="N17" s="64"/>
    </row>
    <row r="18" spans="1:14" ht="15" customHeight="1">
      <c r="A18" s="18"/>
      <c r="B18" s="18"/>
      <c r="C18" s="44"/>
      <c r="D18" s="44" t="s">
        <v>192</v>
      </c>
      <c r="E18" s="44"/>
      <c r="F18" s="45" t="s">
        <v>193</v>
      </c>
      <c r="G18" s="46">
        <v>10.03</v>
      </c>
      <c r="H18" s="46">
        <v>10.03</v>
      </c>
      <c r="I18" s="76"/>
      <c r="J18" s="76"/>
      <c r="K18" s="76"/>
      <c r="L18" s="64"/>
      <c r="M18" s="64"/>
      <c r="N18" s="64"/>
    </row>
    <row r="19" spans="1:14" ht="15" customHeight="1">
      <c r="A19" s="18"/>
      <c r="B19" s="18"/>
      <c r="C19" s="44" t="s">
        <v>93</v>
      </c>
      <c r="D19" s="44" t="s">
        <v>93</v>
      </c>
      <c r="E19" s="44" t="s">
        <v>194</v>
      </c>
      <c r="F19" s="45" t="s">
        <v>195</v>
      </c>
      <c r="G19" s="46">
        <v>10.03</v>
      </c>
      <c r="H19" s="46">
        <v>10.03</v>
      </c>
      <c r="I19" s="76"/>
      <c r="J19" s="76"/>
      <c r="K19" s="76"/>
      <c r="L19" s="64"/>
      <c r="M19" s="64"/>
      <c r="N19" s="64"/>
    </row>
    <row r="20" spans="1:14" ht="15" customHeight="1">
      <c r="A20" s="18"/>
      <c r="B20" s="18"/>
      <c r="C20" s="44"/>
      <c r="D20" s="44" t="s">
        <v>196</v>
      </c>
      <c r="E20" s="44"/>
      <c r="F20" s="45" t="s">
        <v>197</v>
      </c>
      <c r="G20" s="46">
        <v>3.02</v>
      </c>
      <c r="H20" s="46">
        <v>3.02</v>
      </c>
      <c r="I20" s="76"/>
      <c r="J20" s="76"/>
      <c r="K20" s="76"/>
      <c r="L20" s="64"/>
      <c r="M20" s="64"/>
      <c r="N20" s="64"/>
    </row>
    <row r="21" spans="1:14" ht="15" customHeight="1">
      <c r="A21" s="18"/>
      <c r="B21" s="18"/>
      <c r="C21" s="44" t="s">
        <v>93</v>
      </c>
      <c r="D21" s="44" t="s">
        <v>93</v>
      </c>
      <c r="E21" s="44" t="s">
        <v>198</v>
      </c>
      <c r="F21" s="45" t="s">
        <v>199</v>
      </c>
      <c r="G21" s="46">
        <v>3.02</v>
      </c>
      <c r="H21" s="46">
        <v>3.02</v>
      </c>
      <c r="I21" s="76"/>
      <c r="J21" s="76"/>
      <c r="K21" s="76"/>
      <c r="L21" s="64"/>
      <c r="M21" s="64"/>
      <c r="N21" s="64"/>
    </row>
    <row r="22" spans="1:14" ht="15" customHeight="1">
      <c r="A22" s="18"/>
      <c r="B22" s="18"/>
      <c r="C22" s="44"/>
      <c r="D22" s="44" t="s">
        <v>200</v>
      </c>
      <c r="E22" s="44"/>
      <c r="F22" s="45" t="s">
        <v>201</v>
      </c>
      <c r="G22" s="46">
        <v>16.46</v>
      </c>
      <c r="H22" s="46">
        <v>16.46</v>
      </c>
      <c r="I22" s="76"/>
      <c r="J22" s="76"/>
      <c r="K22" s="76"/>
      <c r="L22" s="64"/>
      <c r="M22" s="64"/>
      <c r="N22" s="64"/>
    </row>
    <row r="23" spans="1:14" ht="15" customHeight="1">
      <c r="A23" s="18"/>
      <c r="B23" s="18"/>
      <c r="C23" s="44" t="s">
        <v>93</v>
      </c>
      <c r="D23" s="44" t="s">
        <v>93</v>
      </c>
      <c r="E23" s="44" t="s">
        <v>202</v>
      </c>
      <c r="F23" s="45" t="s">
        <v>203</v>
      </c>
      <c r="G23" s="46">
        <v>16.46</v>
      </c>
      <c r="H23" s="46">
        <v>16.46</v>
      </c>
      <c r="I23" s="76"/>
      <c r="J23" s="76"/>
      <c r="K23" s="76"/>
      <c r="L23" s="64"/>
      <c r="M23" s="64"/>
      <c r="N23" s="64"/>
    </row>
    <row r="24" spans="1:14" ht="15" customHeight="1">
      <c r="A24" s="18"/>
      <c r="B24" s="18"/>
      <c r="C24" s="44" t="s">
        <v>204</v>
      </c>
      <c r="D24" s="44"/>
      <c r="E24" s="44"/>
      <c r="F24" s="45" t="s">
        <v>71</v>
      </c>
      <c r="G24" s="46">
        <v>106.11</v>
      </c>
      <c r="H24" s="103"/>
      <c r="I24" s="119">
        <v>106.11</v>
      </c>
      <c r="J24" s="76"/>
      <c r="K24" s="76"/>
      <c r="L24" s="64"/>
      <c r="M24" s="64"/>
      <c r="N24" s="64"/>
    </row>
    <row r="25" spans="1:14" ht="15" customHeight="1">
      <c r="A25" s="18"/>
      <c r="B25" s="18"/>
      <c r="C25" s="44"/>
      <c r="D25" s="44" t="s">
        <v>205</v>
      </c>
      <c r="E25" s="44"/>
      <c r="F25" s="45" t="s">
        <v>206</v>
      </c>
      <c r="G25" s="46">
        <v>8.8</v>
      </c>
      <c r="H25" s="103"/>
      <c r="I25" s="46">
        <v>8.8</v>
      </c>
      <c r="J25" s="76"/>
      <c r="K25" s="76"/>
      <c r="L25" s="64"/>
      <c r="M25" s="64"/>
      <c r="N25" s="64"/>
    </row>
    <row r="26" spans="1:14" ht="15" customHeight="1">
      <c r="A26" s="18"/>
      <c r="B26" s="18"/>
      <c r="C26" s="44" t="s">
        <v>93</v>
      </c>
      <c r="D26" s="44" t="s">
        <v>93</v>
      </c>
      <c r="E26" s="44" t="s">
        <v>207</v>
      </c>
      <c r="F26" s="45" t="s">
        <v>208</v>
      </c>
      <c r="G26" s="46">
        <v>8.8</v>
      </c>
      <c r="H26" s="103"/>
      <c r="I26" s="46">
        <v>8.8</v>
      </c>
      <c r="J26" s="76"/>
      <c r="K26" s="76"/>
      <c r="L26" s="64"/>
      <c r="M26" s="64"/>
      <c r="N26" s="64"/>
    </row>
    <row r="27" spans="1:14" ht="15" customHeight="1">
      <c r="A27" s="18"/>
      <c r="B27" s="18"/>
      <c r="C27" s="44"/>
      <c r="D27" s="44" t="s">
        <v>209</v>
      </c>
      <c r="E27" s="44"/>
      <c r="F27" s="45" t="s">
        <v>210</v>
      </c>
      <c r="G27" s="46">
        <v>2.8</v>
      </c>
      <c r="H27" s="103"/>
      <c r="I27" s="46">
        <v>2.8</v>
      </c>
      <c r="J27" s="76"/>
      <c r="K27" s="76"/>
      <c r="L27" s="64"/>
      <c r="M27" s="64"/>
      <c r="N27" s="64"/>
    </row>
    <row r="28" spans="1:14" ht="15" customHeight="1">
      <c r="A28" s="18"/>
      <c r="B28" s="18"/>
      <c r="C28" s="44" t="s">
        <v>93</v>
      </c>
      <c r="D28" s="44" t="s">
        <v>93</v>
      </c>
      <c r="E28" s="44" t="s">
        <v>211</v>
      </c>
      <c r="F28" s="45" t="s">
        <v>212</v>
      </c>
      <c r="G28" s="46">
        <v>2.8</v>
      </c>
      <c r="H28" s="103"/>
      <c r="I28" s="46">
        <v>2.8</v>
      </c>
      <c r="J28" s="76"/>
      <c r="K28" s="76"/>
      <c r="L28" s="64"/>
      <c r="M28" s="64"/>
      <c r="N28" s="64"/>
    </row>
    <row r="29" spans="1:14" ht="15" customHeight="1">
      <c r="A29" s="18"/>
      <c r="B29" s="18"/>
      <c r="C29" s="44"/>
      <c r="D29" s="44" t="s">
        <v>213</v>
      </c>
      <c r="E29" s="44"/>
      <c r="F29" s="45" t="s">
        <v>214</v>
      </c>
      <c r="G29" s="46">
        <v>4</v>
      </c>
      <c r="H29" s="103"/>
      <c r="I29" s="46">
        <v>4</v>
      </c>
      <c r="J29" s="76"/>
      <c r="K29" s="76"/>
      <c r="L29" s="64"/>
      <c r="M29" s="64"/>
      <c r="N29" s="64"/>
    </row>
    <row r="30" spans="1:14" ht="15" customHeight="1">
      <c r="A30" s="18"/>
      <c r="B30" s="18"/>
      <c r="C30" s="44" t="s">
        <v>93</v>
      </c>
      <c r="D30" s="44" t="s">
        <v>93</v>
      </c>
      <c r="E30" s="44" t="s">
        <v>215</v>
      </c>
      <c r="F30" s="45" t="s">
        <v>216</v>
      </c>
      <c r="G30" s="46">
        <v>4</v>
      </c>
      <c r="H30" s="103"/>
      <c r="I30" s="46">
        <v>4</v>
      </c>
      <c r="J30" s="76"/>
      <c r="K30" s="76"/>
      <c r="L30" s="64"/>
      <c r="M30" s="64"/>
      <c r="N30" s="64"/>
    </row>
    <row r="31" spans="1:14" ht="15" customHeight="1">
      <c r="A31" s="18"/>
      <c r="B31" s="18"/>
      <c r="C31" s="44"/>
      <c r="D31" s="44" t="s">
        <v>217</v>
      </c>
      <c r="E31" s="44"/>
      <c r="F31" s="45" t="s">
        <v>218</v>
      </c>
      <c r="G31" s="46">
        <v>3.58</v>
      </c>
      <c r="H31" s="103"/>
      <c r="I31" s="46">
        <v>3.58</v>
      </c>
      <c r="J31" s="76"/>
      <c r="K31" s="76"/>
      <c r="L31" s="64"/>
      <c r="M31" s="64"/>
      <c r="N31" s="64"/>
    </row>
    <row r="32" spans="1:14" ht="15" customHeight="1">
      <c r="A32" s="18"/>
      <c r="B32" s="18"/>
      <c r="C32" s="44" t="s">
        <v>93</v>
      </c>
      <c r="D32" s="44" t="s">
        <v>93</v>
      </c>
      <c r="E32" s="44" t="s">
        <v>219</v>
      </c>
      <c r="F32" s="45" t="s">
        <v>130</v>
      </c>
      <c r="G32" s="46">
        <v>3.58</v>
      </c>
      <c r="H32" s="103"/>
      <c r="I32" s="46">
        <v>3.58</v>
      </c>
      <c r="J32" s="76"/>
      <c r="K32" s="76"/>
      <c r="L32" s="64"/>
      <c r="M32" s="64"/>
      <c r="N32" s="64"/>
    </row>
    <row r="33" spans="1:14" ht="15" customHeight="1">
      <c r="A33" s="18"/>
      <c r="B33" s="18"/>
      <c r="C33" s="44"/>
      <c r="D33" s="44" t="s">
        <v>220</v>
      </c>
      <c r="E33" s="44"/>
      <c r="F33" s="45" t="s">
        <v>221</v>
      </c>
      <c r="G33" s="46">
        <v>1</v>
      </c>
      <c r="H33" s="103"/>
      <c r="I33" s="46">
        <v>1</v>
      </c>
      <c r="J33" s="76"/>
      <c r="K33" s="76"/>
      <c r="L33" s="64"/>
      <c r="M33" s="64"/>
      <c r="N33" s="64"/>
    </row>
    <row r="34" spans="1:14" ht="15" customHeight="1">
      <c r="A34" s="18"/>
      <c r="B34" s="18"/>
      <c r="C34" s="44" t="s">
        <v>93</v>
      </c>
      <c r="D34" s="44" t="s">
        <v>93</v>
      </c>
      <c r="E34" s="44" t="s">
        <v>222</v>
      </c>
      <c r="F34" s="45" t="s">
        <v>223</v>
      </c>
      <c r="G34" s="46">
        <v>1</v>
      </c>
      <c r="H34" s="103"/>
      <c r="I34" s="46">
        <v>1</v>
      </c>
      <c r="J34" s="76"/>
      <c r="K34" s="76"/>
      <c r="L34" s="64"/>
      <c r="M34" s="64"/>
      <c r="N34" s="64"/>
    </row>
    <row r="35" spans="1:14" ht="15" customHeight="1">
      <c r="A35" s="18"/>
      <c r="B35" s="18"/>
      <c r="C35" s="44"/>
      <c r="D35" s="44" t="s">
        <v>224</v>
      </c>
      <c r="E35" s="44"/>
      <c r="F35" s="45" t="s">
        <v>225</v>
      </c>
      <c r="G35" s="46">
        <v>2.2</v>
      </c>
      <c r="H35" s="103"/>
      <c r="I35" s="46">
        <v>2.2</v>
      </c>
      <c r="J35" s="76"/>
      <c r="K35" s="76"/>
      <c r="L35" s="64"/>
      <c r="M35" s="64"/>
      <c r="N35" s="64"/>
    </row>
    <row r="36" spans="1:14" ht="15" customHeight="1">
      <c r="A36" s="18"/>
      <c r="B36" s="18"/>
      <c r="C36" s="44" t="s">
        <v>93</v>
      </c>
      <c r="D36" s="44" t="s">
        <v>93</v>
      </c>
      <c r="E36" s="44" t="s">
        <v>226</v>
      </c>
      <c r="F36" s="45" t="s">
        <v>227</v>
      </c>
      <c r="G36" s="46">
        <v>2.2</v>
      </c>
      <c r="H36" s="103"/>
      <c r="I36" s="46">
        <v>2.2</v>
      </c>
      <c r="J36" s="76"/>
      <c r="K36" s="76"/>
      <c r="L36" s="64"/>
      <c r="M36" s="64"/>
      <c r="N36" s="64"/>
    </row>
    <row r="37" spans="1:14" ht="15" customHeight="1">
      <c r="A37" s="18"/>
      <c r="B37" s="18"/>
      <c r="C37" s="44"/>
      <c r="D37" s="44" t="s">
        <v>228</v>
      </c>
      <c r="E37" s="44"/>
      <c r="F37" s="45" t="s">
        <v>229</v>
      </c>
      <c r="G37" s="46">
        <v>0.4</v>
      </c>
      <c r="H37" s="103"/>
      <c r="I37" s="46">
        <v>0.4</v>
      </c>
      <c r="J37" s="76"/>
      <c r="K37" s="76"/>
      <c r="L37" s="64"/>
      <c r="M37" s="64"/>
      <c r="N37" s="64"/>
    </row>
    <row r="38" spans="1:14" ht="15" customHeight="1">
      <c r="A38" s="18"/>
      <c r="B38" s="18"/>
      <c r="C38" s="44" t="s">
        <v>93</v>
      </c>
      <c r="D38" s="44" t="s">
        <v>93</v>
      </c>
      <c r="E38" s="44" t="s">
        <v>230</v>
      </c>
      <c r="F38" s="45" t="s">
        <v>231</v>
      </c>
      <c r="G38" s="46">
        <v>0.4</v>
      </c>
      <c r="H38" s="103"/>
      <c r="I38" s="46">
        <v>0.4</v>
      </c>
      <c r="J38" s="76"/>
      <c r="K38" s="76"/>
      <c r="L38" s="64"/>
      <c r="M38" s="64"/>
      <c r="N38" s="64"/>
    </row>
    <row r="39" spans="1:14" ht="15" customHeight="1">
      <c r="A39" s="18"/>
      <c r="B39" s="18"/>
      <c r="C39" s="44"/>
      <c r="D39" s="44" t="s">
        <v>232</v>
      </c>
      <c r="E39" s="44"/>
      <c r="F39" s="45" t="s">
        <v>233</v>
      </c>
      <c r="G39" s="46">
        <v>2.3</v>
      </c>
      <c r="H39" s="103"/>
      <c r="I39" s="46">
        <v>2.3</v>
      </c>
      <c r="J39" s="76"/>
      <c r="K39" s="76"/>
      <c r="L39" s="64"/>
      <c r="M39" s="64"/>
      <c r="N39" s="64"/>
    </row>
    <row r="40" spans="1:14" ht="15" customHeight="1">
      <c r="A40" s="18"/>
      <c r="B40" s="18"/>
      <c r="C40" s="44" t="s">
        <v>93</v>
      </c>
      <c r="D40" s="44" t="s">
        <v>93</v>
      </c>
      <c r="E40" s="44" t="s">
        <v>234</v>
      </c>
      <c r="F40" s="45" t="s">
        <v>235</v>
      </c>
      <c r="G40" s="46">
        <v>2.3</v>
      </c>
      <c r="H40" s="103"/>
      <c r="I40" s="46">
        <v>2.3</v>
      </c>
      <c r="J40" s="76"/>
      <c r="K40" s="76"/>
      <c r="L40" s="64"/>
      <c r="M40" s="64"/>
      <c r="N40" s="64"/>
    </row>
    <row r="41" spans="1:14" ht="15" customHeight="1">
      <c r="A41" s="18"/>
      <c r="B41" s="18"/>
      <c r="C41" s="44"/>
      <c r="D41" s="44" t="s">
        <v>236</v>
      </c>
      <c r="E41" s="44"/>
      <c r="F41" s="45" t="s">
        <v>237</v>
      </c>
      <c r="G41" s="46">
        <v>19.79</v>
      </c>
      <c r="H41" s="103"/>
      <c r="I41" s="46">
        <v>19.79</v>
      </c>
      <c r="J41" s="76"/>
      <c r="K41" s="76"/>
      <c r="L41" s="64"/>
      <c r="M41" s="64"/>
      <c r="N41" s="64"/>
    </row>
    <row r="42" spans="1:14" ht="15" customHeight="1">
      <c r="A42" s="18"/>
      <c r="B42" s="18"/>
      <c r="C42" s="44" t="s">
        <v>93</v>
      </c>
      <c r="D42" s="44" t="s">
        <v>93</v>
      </c>
      <c r="E42" s="44" t="s">
        <v>238</v>
      </c>
      <c r="F42" s="45" t="s">
        <v>239</v>
      </c>
      <c r="G42" s="46">
        <v>19.79</v>
      </c>
      <c r="H42" s="103"/>
      <c r="I42" s="46">
        <v>19.79</v>
      </c>
      <c r="J42" s="76"/>
      <c r="K42" s="76"/>
      <c r="L42" s="64"/>
      <c r="M42" s="64"/>
      <c r="N42" s="64"/>
    </row>
    <row r="43" spans="1:14" ht="15" customHeight="1">
      <c r="A43" s="18"/>
      <c r="B43" s="18"/>
      <c r="C43" s="44"/>
      <c r="D43" s="44" t="s">
        <v>240</v>
      </c>
      <c r="E43" s="44"/>
      <c r="F43" s="45" t="s">
        <v>241</v>
      </c>
      <c r="G43" s="46">
        <v>61.24</v>
      </c>
      <c r="H43" s="103"/>
      <c r="I43" s="46">
        <v>61.24</v>
      </c>
      <c r="J43" s="76"/>
      <c r="K43" s="76"/>
      <c r="L43" s="64"/>
      <c r="M43" s="64"/>
      <c r="N43" s="64"/>
    </row>
    <row r="44" spans="1:14" ht="15" customHeight="1">
      <c r="A44" s="18"/>
      <c r="B44" s="18"/>
      <c r="C44" s="44" t="s">
        <v>93</v>
      </c>
      <c r="D44" s="44" t="s">
        <v>93</v>
      </c>
      <c r="E44" s="44" t="s">
        <v>242</v>
      </c>
      <c r="F44" s="45" t="s">
        <v>243</v>
      </c>
      <c r="G44" s="46">
        <v>4.44</v>
      </c>
      <c r="H44" s="103"/>
      <c r="I44" s="46">
        <v>4.44</v>
      </c>
      <c r="J44" s="76"/>
      <c r="K44" s="76"/>
      <c r="L44" s="64"/>
      <c r="M44" s="64"/>
      <c r="N44" s="64"/>
    </row>
    <row r="45" spans="1:14" ht="15" customHeight="1">
      <c r="A45" s="18"/>
      <c r="B45" s="18"/>
      <c r="C45" s="44" t="s">
        <v>93</v>
      </c>
      <c r="D45" s="44" t="s">
        <v>93</v>
      </c>
      <c r="E45" s="44" t="s">
        <v>244</v>
      </c>
      <c r="F45" s="45" t="s">
        <v>245</v>
      </c>
      <c r="G45" s="46">
        <v>56.8</v>
      </c>
      <c r="H45" s="103"/>
      <c r="I45" s="46">
        <v>56.8</v>
      </c>
      <c r="J45" s="76"/>
      <c r="K45" s="76"/>
      <c r="L45" s="64"/>
      <c r="M45" s="64"/>
      <c r="N45" s="64"/>
    </row>
    <row r="46" spans="1:14" ht="15" customHeight="1">
      <c r="A46" s="18"/>
      <c r="B46" s="18"/>
      <c r="C46" s="44" t="s">
        <v>246</v>
      </c>
      <c r="D46" s="44"/>
      <c r="E46" s="44"/>
      <c r="F46" s="45" t="s">
        <v>72</v>
      </c>
      <c r="G46" s="46">
        <v>30.57</v>
      </c>
      <c r="H46" s="103"/>
      <c r="I46" s="76"/>
      <c r="J46" s="119">
        <v>30.57</v>
      </c>
      <c r="K46" s="76"/>
      <c r="L46" s="64"/>
      <c r="M46" s="64"/>
      <c r="N46" s="64"/>
    </row>
    <row r="47" spans="1:14" ht="15" customHeight="1">
      <c r="A47" s="18"/>
      <c r="B47" s="18"/>
      <c r="C47" s="44"/>
      <c r="D47" s="44" t="s">
        <v>247</v>
      </c>
      <c r="E47" s="44"/>
      <c r="F47" s="45" t="s">
        <v>248</v>
      </c>
      <c r="G47" s="46">
        <v>24.81</v>
      </c>
      <c r="H47" s="103"/>
      <c r="I47" s="76"/>
      <c r="J47" s="46">
        <v>24.81</v>
      </c>
      <c r="K47" s="76"/>
      <c r="L47" s="64"/>
      <c r="M47" s="64"/>
      <c r="N47" s="64"/>
    </row>
    <row r="48" spans="1:14" ht="15" customHeight="1">
      <c r="A48" s="18"/>
      <c r="B48" s="18"/>
      <c r="C48" s="44" t="s">
        <v>93</v>
      </c>
      <c r="D48" s="44" t="s">
        <v>93</v>
      </c>
      <c r="E48" s="44" t="s">
        <v>249</v>
      </c>
      <c r="F48" s="45" t="s">
        <v>250</v>
      </c>
      <c r="G48" s="46">
        <v>23.95</v>
      </c>
      <c r="H48" s="103"/>
      <c r="I48" s="76"/>
      <c r="J48" s="46">
        <v>23.95</v>
      </c>
      <c r="K48" s="76"/>
      <c r="L48" s="64"/>
      <c r="M48" s="64"/>
      <c r="N48" s="64"/>
    </row>
    <row r="49" spans="1:14" ht="15" customHeight="1">
      <c r="A49" s="18"/>
      <c r="B49" s="18"/>
      <c r="C49" s="44" t="s">
        <v>93</v>
      </c>
      <c r="D49" s="44" t="s">
        <v>93</v>
      </c>
      <c r="E49" s="44" t="s">
        <v>251</v>
      </c>
      <c r="F49" s="45" t="s">
        <v>252</v>
      </c>
      <c r="G49" s="46">
        <v>0.86</v>
      </c>
      <c r="H49" s="103"/>
      <c r="I49" s="76"/>
      <c r="J49" s="46">
        <v>0.86</v>
      </c>
      <c r="K49" s="76"/>
      <c r="L49" s="64"/>
      <c r="M49" s="64"/>
      <c r="N49" s="64"/>
    </row>
    <row r="50" spans="1:14" ht="15" customHeight="1">
      <c r="A50" s="18"/>
      <c r="B50" s="18"/>
      <c r="C50" s="44"/>
      <c r="D50" s="44" t="s">
        <v>253</v>
      </c>
      <c r="E50" s="44"/>
      <c r="F50" s="45" t="s">
        <v>254</v>
      </c>
      <c r="G50" s="46">
        <v>5.71</v>
      </c>
      <c r="H50" s="76"/>
      <c r="I50" s="76"/>
      <c r="J50" s="46">
        <v>5.71</v>
      </c>
      <c r="K50" s="76"/>
      <c r="L50" s="64"/>
      <c r="M50" s="64"/>
      <c r="N50" s="64"/>
    </row>
    <row r="51" spans="1:14" ht="15" customHeight="1">
      <c r="A51" s="18"/>
      <c r="B51" s="18"/>
      <c r="C51" s="44" t="s">
        <v>93</v>
      </c>
      <c r="D51" s="44" t="s">
        <v>93</v>
      </c>
      <c r="E51" s="44" t="s">
        <v>255</v>
      </c>
      <c r="F51" s="45" t="s">
        <v>256</v>
      </c>
      <c r="G51" s="46">
        <v>0.06</v>
      </c>
      <c r="H51" s="76"/>
      <c r="I51" s="103"/>
      <c r="J51" s="46">
        <v>0.06</v>
      </c>
      <c r="K51" s="76"/>
      <c r="L51" s="64"/>
      <c r="M51" s="64"/>
      <c r="N51" s="64"/>
    </row>
    <row r="52" spans="1:14" ht="15" customHeight="1">
      <c r="A52" s="18"/>
      <c r="B52" s="18"/>
      <c r="C52" s="44" t="s">
        <v>93</v>
      </c>
      <c r="D52" s="44" t="s">
        <v>93</v>
      </c>
      <c r="E52" s="44" t="s">
        <v>257</v>
      </c>
      <c r="F52" s="45" t="s">
        <v>258</v>
      </c>
      <c r="G52" s="46">
        <v>5.65</v>
      </c>
      <c r="H52" s="76"/>
      <c r="I52" s="103"/>
      <c r="J52" s="46">
        <v>5.65</v>
      </c>
      <c r="K52" s="76"/>
      <c r="L52" s="64"/>
      <c r="M52" s="64"/>
      <c r="N52" s="64"/>
    </row>
    <row r="53" spans="1:14" ht="15" customHeight="1">
      <c r="A53" s="18"/>
      <c r="B53" s="18"/>
      <c r="C53" s="44"/>
      <c r="D53" s="44" t="s">
        <v>259</v>
      </c>
      <c r="E53" s="44"/>
      <c r="F53" s="45" t="s">
        <v>260</v>
      </c>
      <c r="G53" s="46">
        <v>0.05</v>
      </c>
      <c r="H53" s="76"/>
      <c r="I53" s="103"/>
      <c r="J53" s="46">
        <v>0.05</v>
      </c>
      <c r="K53" s="76"/>
      <c r="L53" s="64"/>
      <c r="M53" s="64"/>
      <c r="N53" s="64"/>
    </row>
    <row r="54" spans="1:14" ht="15" customHeight="1">
      <c r="A54" s="18"/>
      <c r="B54" s="18"/>
      <c r="C54" s="44" t="s">
        <v>93</v>
      </c>
      <c r="D54" s="44" t="s">
        <v>93</v>
      </c>
      <c r="E54" s="44" t="s">
        <v>261</v>
      </c>
      <c r="F54" s="45" t="s">
        <v>262</v>
      </c>
      <c r="G54" s="46">
        <v>0.05</v>
      </c>
      <c r="H54" s="76"/>
      <c r="I54" s="103"/>
      <c r="J54" s="46">
        <v>0.05</v>
      </c>
      <c r="K54" s="76"/>
      <c r="L54" s="64"/>
      <c r="M54" s="64"/>
      <c r="N54" s="64"/>
    </row>
    <row r="55" spans="1:14" ht="15" customHeight="1">
      <c r="A55" s="18"/>
      <c r="B55" s="18" t="s">
        <v>83</v>
      </c>
      <c r="C55" s="44"/>
      <c r="D55" s="44"/>
      <c r="E55" s="44"/>
      <c r="F55" s="45" t="s">
        <v>65</v>
      </c>
      <c r="G55" s="119">
        <v>109.64</v>
      </c>
      <c r="H55" s="87">
        <v>41.24</v>
      </c>
      <c r="I55" s="103"/>
      <c r="J55" s="46"/>
      <c r="K55" s="76"/>
      <c r="L55" s="64"/>
      <c r="M55" s="64"/>
      <c r="N55" s="91"/>
    </row>
    <row r="56" spans="1:14" ht="15" customHeight="1">
      <c r="A56" s="18"/>
      <c r="B56" s="18"/>
      <c r="C56" s="44" t="s">
        <v>173</v>
      </c>
      <c r="D56" s="44"/>
      <c r="E56" s="44"/>
      <c r="F56" s="45" t="s">
        <v>70</v>
      </c>
      <c r="G56" s="46">
        <v>30.78</v>
      </c>
      <c r="H56" s="46">
        <v>30.78</v>
      </c>
      <c r="I56" s="103"/>
      <c r="J56" s="46"/>
      <c r="K56" s="76"/>
      <c r="L56" s="64"/>
      <c r="M56" s="64"/>
      <c r="N56" s="64"/>
    </row>
    <row r="57" spans="1:14" ht="15" customHeight="1">
      <c r="A57" s="18"/>
      <c r="B57" s="18"/>
      <c r="C57" s="44"/>
      <c r="D57" s="44" t="s">
        <v>174</v>
      </c>
      <c r="E57" s="44"/>
      <c r="F57" s="45" t="s">
        <v>175</v>
      </c>
      <c r="G57" s="46">
        <v>13.91</v>
      </c>
      <c r="H57" s="46">
        <v>13.91</v>
      </c>
      <c r="I57" s="103"/>
      <c r="J57" s="46"/>
      <c r="K57" s="76"/>
      <c r="L57" s="64"/>
      <c r="M57" s="64"/>
      <c r="N57" s="64"/>
    </row>
    <row r="58" spans="1:14" ht="15" customHeight="1">
      <c r="A58" s="18"/>
      <c r="B58" s="18"/>
      <c r="C58" s="44" t="s">
        <v>93</v>
      </c>
      <c r="D58" s="44" t="s">
        <v>93</v>
      </c>
      <c r="E58" s="44" t="s">
        <v>176</v>
      </c>
      <c r="F58" s="45" t="s">
        <v>177</v>
      </c>
      <c r="G58" s="46">
        <v>13.91</v>
      </c>
      <c r="H58" s="46">
        <v>13.91</v>
      </c>
      <c r="I58" s="103"/>
      <c r="J58" s="46"/>
      <c r="K58" s="76"/>
      <c r="L58" s="64"/>
      <c r="M58" s="64"/>
      <c r="N58" s="64"/>
    </row>
    <row r="59" spans="1:14" ht="15" customHeight="1">
      <c r="A59" s="18"/>
      <c r="B59" s="18"/>
      <c r="C59" s="44"/>
      <c r="D59" s="44" t="s">
        <v>178</v>
      </c>
      <c r="E59" s="44"/>
      <c r="F59" s="45" t="s">
        <v>179</v>
      </c>
      <c r="G59" s="46">
        <v>7.38</v>
      </c>
      <c r="H59" s="46">
        <v>7.38</v>
      </c>
      <c r="I59" s="103"/>
      <c r="J59" s="46"/>
      <c r="K59" s="76"/>
      <c r="L59" s="64"/>
      <c r="M59" s="64"/>
      <c r="N59" s="64"/>
    </row>
    <row r="60" spans="1:14" ht="15" customHeight="1">
      <c r="A60" s="18"/>
      <c r="B60" s="18"/>
      <c r="C60" s="44" t="s">
        <v>93</v>
      </c>
      <c r="D60" s="44" t="s">
        <v>93</v>
      </c>
      <c r="E60" s="44" t="s">
        <v>180</v>
      </c>
      <c r="F60" s="45" t="s">
        <v>181</v>
      </c>
      <c r="G60" s="46">
        <v>6.59</v>
      </c>
      <c r="H60" s="46">
        <v>6.59</v>
      </c>
      <c r="I60" s="103"/>
      <c r="J60" s="46"/>
      <c r="K60" s="76"/>
      <c r="L60" s="64"/>
      <c r="M60" s="64"/>
      <c r="N60" s="64"/>
    </row>
    <row r="61" spans="1:14" ht="15" customHeight="1">
      <c r="A61" s="18"/>
      <c r="B61" s="18"/>
      <c r="C61" s="44" t="s">
        <v>93</v>
      </c>
      <c r="D61" s="44" t="s">
        <v>93</v>
      </c>
      <c r="E61" s="44" t="s">
        <v>182</v>
      </c>
      <c r="F61" s="45" t="s">
        <v>183</v>
      </c>
      <c r="G61" s="46">
        <v>0.79</v>
      </c>
      <c r="H61" s="46">
        <v>0.79</v>
      </c>
      <c r="I61" s="103"/>
      <c r="J61" s="46"/>
      <c r="K61" s="76"/>
      <c r="L61" s="64"/>
      <c r="M61" s="64"/>
      <c r="N61" s="64"/>
    </row>
    <row r="62" spans="1:14" ht="15" customHeight="1">
      <c r="A62" s="18"/>
      <c r="B62" s="18"/>
      <c r="C62" s="44"/>
      <c r="D62" s="44" t="s">
        <v>184</v>
      </c>
      <c r="E62" s="44"/>
      <c r="F62" s="45" t="s">
        <v>185</v>
      </c>
      <c r="G62" s="46">
        <v>1.16</v>
      </c>
      <c r="H62" s="46">
        <v>1.16</v>
      </c>
      <c r="I62" s="103"/>
      <c r="J62" s="46"/>
      <c r="K62" s="76"/>
      <c r="L62" s="64"/>
      <c r="M62" s="64"/>
      <c r="N62" s="64"/>
    </row>
    <row r="63" spans="1:14" ht="15" customHeight="1">
      <c r="A63" s="18"/>
      <c r="B63" s="18"/>
      <c r="C63" s="44" t="s">
        <v>93</v>
      </c>
      <c r="D63" s="44" t="s">
        <v>93</v>
      </c>
      <c r="E63" s="44" t="s">
        <v>186</v>
      </c>
      <c r="F63" s="45" t="s">
        <v>187</v>
      </c>
      <c r="G63" s="46">
        <v>1.16</v>
      </c>
      <c r="H63" s="46">
        <v>1.16</v>
      </c>
      <c r="I63" s="103"/>
      <c r="J63" s="46"/>
      <c r="K63" s="76"/>
      <c r="L63" s="64"/>
      <c r="M63" s="64"/>
      <c r="N63" s="64"/>
    </row>
    <row r="64" spans="1:14" ht="15" customHeight="1">
      <c r="A64" s="18"/>
      <c r="B64" s="18"/>
      <c r="C64" s="44"/>
      <c r="D64" s="44" t="s">
        <v>188</v>
      </c>
      <c r="E64" s="44"/>
      <c r="F64" s="45" t="s">
        <v>189</v>
      </c>
      <c r="G64" s="46">
        <v>4.08</v>
      </c>
      <c r="H64" s="46">
        <v>4.08</v>
      </c>
      <c r="I64" s="103"/>
      <c r="J64" s="46"/>
      <c r="K64" s="76"/>
      <c r="L64" s="64"/>
      <c r="M64" s="64"/>
      <c r="N64" s="64"/>
    </row>
    <row r="65" spans="1:14" ht="15" customHeight="1">
      <c r="A65" s="18"/>
      <c r="B65" s="18"/>
      <c r="C65" s="44" t="s">
        <v>93</v>
      </c>
      <c r="D65" s="44" t="s">
        <v>93</v>
      </c>
      <c r="E65" s="44" t="s">
        <v>190</v>
      </c>
      <c r="F65" s="45" t="s">
        <v>191</v>
      </c>
      <c r="G65" s="46">
        <v>4.08</v>
      </c>
      <c r="H65" s="46">
        <v>4.08</v>
      </c>
      <c r="I65" s="103"/>
      <c r="J65" s="46"/>
      <c r="K65" s="76"/>
      <c r="L65" s="64"/>
      <c r="M65" s="64"/>
      <c r="N65" s="64"/>
    </row>
    <row r="66" spans="1:14" ht="15" customHeight="1">
      <c r="A66" s="18"/>
      <c r="B66" s="18"/>
      <c r="C66" s="44"/>
      <c r="D66" s="44" t="s">
        <v>192</v>
      </c>
      <c r="E66" s="44"/>
      <c r="F66" s="45" t="s">
        <v>193</v>
      </c>
      <c r="G66" s="46">
        <v>1.51</v>
      </c>
      <c r="H66" s="46">
        <v>1.51</v>
      </c>
      <c r="I66" s="103"/>
      <c r="J66" s="46"/>
      <c r="K66" s="76"/>
      <c r="L66" s="64"/>
      <c r="M66" s="64"/>
      <c r="N66" s="64"/>
    </row>
    <row r="67" spans="1:14" ht="15" customHeight="1">
      <c r="A67" s="18"/>
      <c r="B67" s="18"/>
      <c r="C67" s="44" t="s">
        <v>93</v>
      </c>
      <c r="D67" s="44" t="s">
        <v>93</v>
      </c>
      <c r="E67" s="44" t="s">
        <v>194</v>
      </c>
      <c r="F67" s="45" t="s">
        <v>195</v>
      </c>
      <c r="G67" s="46">
        <v>1.51</v>
      </c>
      <c r="H67" s="46">
        <v>1.51</v>
      </c>
      <c r="I67" s="103"/>
      <c r="J67" s="46"/>
      <c r="K67" s="76"/>
      <c r="L67" s="64"/>
      <c r="M67" s="64"/>
      <c r="N67" s="64"/>
    </row>
    <row r="68" spans="1:14" ht="15" customHeight="1">
      <c r="A68" s="18"/>
      <c r="B68" s="18"/>
      <c r="C68" s="44"/>
      <c r="D68" s="44" t="s">
        <v>196</v>
      </c>
      <c r="E68" s="44"/>
      <c r="F68" s="45" t="s">
        <v>197</v>
      </c>
      <c r="G68" s="46">
        <v>0.28</v>
      </c>
      <c r="H68" s="46">
        <v>0.28</v>
      </c>
      <c r="I68" s="103"/>
      <c r="J68" s="46"/>
      <c r="K68" s="76"/>
      <c r="L68" s="64"/>
      <c r="M68" s="64"/>
      <c r="N68" s="64"/>
    </row>
    <row r="69" spans="1:14" ht="15" customHeight="1">
      <c r="A69" s="18"/>
      <c r="B69" s="18"/>
      <c r="C69" s="44" t="s">
        <v>93</v>
      </c>
      <c r="D69" s="44" t="s">
        <v>93</v>
      </c>
      <c r="E69" s="44" t="s">
        <v>263</v>
      </c>
      <c r="F69" s="45" t="s">
        <v>264</v>
      </c>
      <c r="G69" s="46">
        <v>0.11</v>
      </c>
      <c r="H69" s="46">
        <v>0.11</v>
      </c>
      <c r="I69" s="103"/>
      <c r="J69" s="46"/>
      <c r="K69" s="76"/>
      <c r="L69" s="64"/>
      <c r="M69" s="64"/>
      <c r="N69" s="64"/>
    </row>
    <row r="70" spans="1:14" ht="15" customHeight="1">
      <c r="A70" s="18"/>
      <c r="B70" s="18"/>
      <c r="C70" s="44" t="s">
        <v>93</v>
      </c>
      <c r="D70" s="44" t="s">
        <v>93</v>
      </c>
      <c r="E70" s="44" t="s">
        <v>265</v>
      </c>
      <c r="F70" s="45" t="s">
        <v>266</v>
      </c>
      <c r="G70" s="46">
        <v>0.13</v>
      </c>
      <c r="H70" s="46">
        <v>0.13</v>
      </c>
      <c r="I70" s="103"/>
      <c r="J70" s="46"/>
      <c r="K70" s="76"/>
      <c r="L70" s="64"/>
      <c r="M70" s="64"/>
      <c r="N70" s="64"/>
    </row>
    <row r="71" spans="1:14" ht="15" customHeight="1">
      <c r="A71" s="18"/>
      <c r="B71" s="18"/>
      <c r="C71" s="44" t="s">
        <v>93</v>
      </c>
      <c r="D71" s="44" t="s">
        <v>93</v>
      </c>
      <c r="E71" s="44" t="s">
        <v>198</v>
      </c>
      <c r="F71" s="45" t="s">
        <v>199</v>
      </c>
      <c r="G71" s="46">
        <v>0.04</v>
      </c>
      <c r="H71" s="46">
        <v>0.04</v>
      </c>
      <c r="I71" s="103"/>
      <c r="J71" s="46"/>
      <c r="K71" s="76"/>
      <c r="L71" s="64"/>
      <c r="M71" s="64"/>
      <c r="N71" s="64"/>
    </row>
    <row r="72" spans="1:14" ht="15" customHeight="1">
      <c r="A72" s="18"/>
      <c r="B72" s="18"/>
      <c r="C72" s="44"/>
      <c r="D72" s="44" t="s">
        <v>200</v>
      </c>
      <c r="E72" s="44"/>
      <c r="F72" s="45" t="s">
        <v>201</v>
      </c>
      <c r="G72" s="46">
        <v>2.46</v>
      </c>
      <c r="H72" s="46">
        <v>2.46</v>
      </c>
      <c r="I72" s="103"/>
      <c r="J72" s="46"/>
      <c r="K72" s="76"/>
      <c r="L72" s="64"/>
      <c r="M72" s="64"/>
      <c r="N72" s="64"/>
    </row>
    <row r="73" spans="1:14" ht="15" customHeight="1">
      <c r="A73" s="18"/>
      <c r="B73" s="18"/>
      <c r="C73" s="44" t="s">
        <v>93</v>
      </c>
      <c r="D73" s="44" t="s">
        <v>93</v>
      </c>
      <c r="E73" s="44" t="s">
        <v>202</v>
      </c>
      <c r="F73" s="45" t="s">
        <v>203</v>
      </c>
      <c r="G73" s="46">
        <v>2.46</v>
      </c>
      <c r="H73" s="46">
        <v>2.46</v>
      </c>
      <c r="I73" s="103"/>
      <c r="J73" s="46"/>
      <c r="K73" s="76"/>
      <c r="L73" s="64"/>
      <c r="M73" s="64"/>
      <c r="N73" s="64"/>
    </row>
    <row r="74" spans="1:14" ht="15" customHeight="1">
      <c r="A74" s="18"/>
      <c r="B74" s="18"/>
      <c r="C74" s="44" t="s">
        <v>204</v>
      </c>
      <c r="D74" s="44"/>
      <c r="E74" s="44"/>
      <c r="F74" s="45" t="s">
        <v>71</v>
      </c>
      <c r="G74" s="46">
        <v>78.57</v>
      </c>
      <c r="H74" s="76"/>
      <c r="I74" s="119">
        <v>78.57</v>
      </c>
      <c r="J74" s="46"/>
      <c r="K74" s="76"/>
      <c r="L74" s="64"/>
      <c r="M74" s="64"/>
      <c r="N74" s="46"/>
    </row>
    <row r="75" spans="1:14" ht="15" customHeight="1">
      <c r="A75" s="18"/>
      <c r="B75" s="18"/>
      <c r="C75" s="44"/>
      <c r="D75" s="44" t="s">
        <v>205</v>
      </c>
      <c r="E75" s="44"/>
      <c r="F75" s="45" t="s">
        <v>206</v>
      </c>
      <c r="G75" s="46">
        <v>2</v>
      </c>
      <c r="H75" s="76"/>
      <c r="I75" s="46">
        <v>2</v>
      </c>
      <c r="J75" s="46"/>
      <c r="K75" s="76"/>
      <c r="L75" s="64"/>
      <c r="M75" s="64"/>
      <c r="N75" s="46"/>
    </row>
    <row r="76" spans="1:14" ht="15" customHeight="1">
      <c r="A76" s="18"/>
      <c r="B76" s="18"/>
      <c r="C76" s="44" t="s">
        <v>93</v>
      </c>
      <c r="D76" s="44" t="s">
        <v>93</v>
      </c>
      <c r="E76" s="44" t="s">
        <v>207</v>
      </c>
      <c r="F76" s="45" t="s">
        <v>208</v>
      </c>
      <c r="G76" s="46">
        <v>0.2</v>
      </c>
      <c r="H76" s="76"/>
      <c r="I76" s="46">
        <v>0.2</v>
      </c>
      <c r="J76" s="46"/>
      <c r="K76" s="76"/>
      <c r="L76" s="64"/>
      <c r="M76" s="64"/>
      <c r="N76" s="46"/>
    </row>
    <row r="77" spans="1:14" ht="15" customHeight="1">
      <c r="A77" s="18"/>
      <c r="B77" s="18"/>
      <c r="C77" s="44" t="s">
        <v>93</v>
      </c>
      <c r="D77" s="44" t="s">
        <v>93</v>
      </c>
      <c r="E77" s="44" t="s">
        <v>267</v>
      </c>
      <c r="F77" s="45" t="s">
        <v>268</v>
      </c>
      <c r="G77" s="46">
        <v>1.8</v>
      </c>
      <c r="H77" s="76"/>
      <c r="I77" s="46">
        <v>1.8</v>
      </c>
      <c r="J77" s="46"/>
      <c r="K77" s="76"/>
      <c r="L77" s="64"/>
      <c r="M77" s="64"/>
      <c r="N77" s="46"/>
    </row>
    <row r="78" spans="1:14" ht="15" customHeight="1">
      <c r="A78" s="18"/>
      <c r="B78" s="18"/>
      <c r="C78" s="44"/>
      <c r="D78" s="44" t="s">
        <v>209</v>
      </c>
      <c r="E78" s="44"/>
      <c r="F78" s="45" t="s">
        <v>210</v>
      </c>
      <c r="G78" s="46">
        <v>0.75</v>
      </c>
      <c r="H78" s="76"/>
      <c r="I78" s="46">
        <v>0.75</v>
      </c>
      <c r="J78" s="46"/>
      <c r="K78" s="76"/>
      <c r="L78" s="64"/>
      <c r="M78" s="64"/>
      <c r="N78" s="46"/>
    </row>
    <row r="79" spans="1:14" ht="15" customHeight="1">
      <c r="A79" s="18"/>
      <c r="B79" s="18"/>
      <c r="C79" s="44" t="s">
        <v>93</v>
      </c>
      <c r="D79" s="44" t="s">
        <v>93</v>
      </c>
      <c r="E79" s="44" t="s">
        <v>269</v>
      </c>
      <c r="F79" s="45" t="s">
        <v>270</v>
      </c>
      <c r="G79" s="46">
        <v>0.25</v>
      </c>
      <c r="H79" s="76"/>
      <c r="I79" s="46">
        <v>0.25</v>
      </c>
      <c r="J79" s="46"/>
      <c r="K79" s="76"/>
      <c r="L79" s="64"/>
      <c r="M79" s="64"/>
      <c r="N79" s="46"/>
    </row>
    <row r="80" spans="1:14" ht="15" customHeight="1">
      <c r="A80" s="18"/>
      <c r="B80" s="18"/>
      <c r="C80" s="44" t="s">
        <v>93</v>
      </c>
      <c r="D80" s="44" t="s">
        <v>93</v>
      </c>
      <c r="E80" s="44" t="s">
        <v>211</v>
      </c>
      <c r="F80" s="45" t="s">
        <v>212</v>
      </c>
      <c r="G80" s="46">
        <v>0.5</v>
      </c>
      <c r="H80" s="76"/>
      <c r="I80" s="46">
        <v>0.5</v>
      </c>
      <c r="J80" s="46"/>
      <c r="K80" s="76"/>
      <c r="L80" s="64"/>
      <c r="M80" s="64"/>
      <c r="N80" s="46"/>
    </row>
    <row r="81" spans="1:14" ht="15" customHeight="1">
      <c r="A81" s="18"/>
      <c r="B81" s="18"/>
      <c r="C81" s="44"/>
      <c r="D81" s="44" t="s">
        <v>271</v>
      </c>
      <c r="E81" s="44"/>
      <c r="F81" s="45" t="s">
        <v>272</v>
      </c>
      <c r="G81" s="46">
        <v>0.2</v>
      </c>
      <c r="H81" s="76"/>
      <c r="I81" s="46">
        <v>0.2</v>
      </c>
      <c r="J81" s="46"/>
      <c r="K81" s="76"/>
      <c r="L81" s="64"/>
      <c r="M81" s="64"/>
      <c r="N81" s="46"/>
    </row>
    <row r="82" spans="1:14" ht="15" customHeight="1">
      <c r="A82" s="18"/>
      <c r="B82" s="18"/>
      <c r="C82" s="44" t="s">
        <v>93</v>
      </c>
      <c r="D82" s="44" t="s">
        <v>93</v>
      </c>
      <c r="E82" s="44" t="s">
        <v>273</v>
      </c>
      <c r="F82" s="45" t="s">
        <v>274</v>
      </c>
      <c r="G82" s="46">
        <v>0.2</v>
      </c>
      <c r="H82" s="76"/>
      <c r="I82" s="46">
        <v>0.2</v>
      </c>
      <c r="J82" s="46"/>
      <c r="K82" s="76"/>
      <c r="L82" s="64"/>
      <c r="M82" s="64"/>
      <c r="N82" s="46"/>
    </row>
    <row r="83" spans="1:14" ht="15" customHeight="1">
      <c r="A83" s="18"/>
      <c r="B83" s="18"/>
      <c r="C83" s="44"/>
      <c r="D83" s="44" t="s">
        <v>275</v>
      </c>
      <c r="E83" s="44"/>
      <c r="F83" s="45" t="s">
        <v>276</v>
      </c>
      <c r="G83" s="46">
        <v>0.9</v>
      </c>
      <c r="H83" s="76"/>
      <c r="I83" s="46">
        <v>0.9</v>
      </c>
      <c r="J83" s="46"/>
      <c r="K83" s="76"/>
      <c r="L83" s="64"/>
      <c r="M83" s="64"/>
      <c r="N83" s="46"/>
    </row>
    <row r="84" spans="1:14" ht="15" customHeight="1">
      <c r="A84" s="18"/>
      <c r="B84" s="18"/>
      <c r="C84" s="44" t="s">
        <v>93</v>
      </c>
      <c r="D84" s="44" t="s">
        <v>93</v>
      </c>
      <c r="E84" s="44" t="s">
        <v>277</v>
      </c>
      <c r="F84" s="45" t="s">
        <v>278</v>
      </c>
      <c r="G84" s="46">
        <v>0.3</v>
      </c>
      <c r="H84" s="76"/>
      <c r="I84" s="46">
        <v>0.3</v>
      </c>
      <c r="J84" s="46"/>
      <c r="K84" s="76"/>
      <c r="L84" s="64"/>
      <c r="M84" s="64"/>
      <c r="N84" s="46"/>
    </row>
    <row r="85" spans="1:14" ht="15" customHeight="1">
      <c r="A85" s="18"/>
      <c r="B85" s="18"/>
      <c r="C85" s="44" t="s">
        <v>93</v>
      </c>
      <c r="D85" s="44" t="s">
        <v>93</v>
      </c>
      <c r="E85" s="44" t="s">
        <v>279</v>
      </c>
      <c r="F85" s="45" t="s">
        <v>280</v>
      </c>
      <c r="G85" s="46">
        <v>0.6</v>
      </c>
      <c r="H85" s="76"/>
      <c r="I85" s="46">
        <v>0.6</v>
      </c>
      <c r="J85" s="76"/>
      <c r="K85" s="76"/>
      <c r="L85" s="64"/>
      <c r="M85" s="64"/>
      <c r="N85" s="46"/>
    </row>
    <row r="86" spans="1:14" ht="15" customHeight="1">
      <c r="A86" s="18"/>
      <c r="B86" s="18"/>
      <c r="C86" s="44"/>
      <c r="D86" s="44" t="s">
        <v>220</v>
      </c>
      <c r="E86" s="44"/>
      <c r="F86" s="45" t="s">
        <v>221</v>
      </c>
      <c r="G86" s="46">
        <v>0.2</v>
      </c>
      <c r="H86" s="76"/>
      <c r="I86" s="46">
        <v>0.2</v>
      </c>
      <c r="J86" s="76"/>
      <c r="K86" s="76"/>
      <c r="L86" s="64"/>
      <c r="M86" s="64"/>
      <c r="N86" s="46"/>
    </row>
    <row r="87" spans="1:14" ht="15" customHeight="1">
      <c r="A87" s="18"/>
      <c r="B87" s="18"/>
      <c r="C87" s="44" t="s">
        <v>93</v>
      </c>
      <c r="D87" s="44" t="s">
        <v>93</v>
      </c>
      <c r="E87" s="44" t="s">
        <v>281</v>
      </c>
      <c r="F87" s="45" t="s">
        <v>282</v>
      </c>
      <c r="G87" s="46">
        <v>0.2</v>
      </c>
      <c r="H87" s="76"/>
      <c r="I87" s="46">
        <v>0.2</v>
      </c>
      <c r="J87" s="76"/>
      <c r="K87" s="76"/>
      <c r="L87" s="64"/>
      <c r="M87" s="64"/>
      <c r="N87" s="46"/>
    </row>
    <row r="88" spans="1:14" ht="15" customHeight="1">
      <c r="A88" s="18"/>
      <c r="B88" s="18"/>
      <c r="C88" s="44"/>
      <c r="D88" s="44" t="s">
        <v>283</v>
      </c>
      <c r="E88" s="44"/>
      <c r="F88" s="45" t="s">
        <v>284</v>
      </c>
      <c r="G88" s="46">
        <v>0.3</v>
      </c>
      <c r="H88" s="76"/>
      <c r="I88" s="46">
        <v>0.3</v>
      </c>
      <c r="J88" s="76"/>
      <c r="K88" s="76"/>
      <c r="L88" s="64"/>
      <c r="M88" s="64"/>
      <c r="N88" s="46"/>
    </row>
    <row r="89" spans="1:14" ht="15" customHeight="1">
      <c r="A89" s="120"/>
      <c r="B89" s="120"/>
      <c r="C89" s="44" t="s">
        <v>93</v>
      </c>
      <c r="D89" s="44" t="s">
        <v>93</v>
      </c>
      <c r="E89" s="44" t="s">
        <v>285</v>
      </c>
      <c r="F89" s="45" t="s">
        <v>286</v>
      </c>
      <c r="G89" s="46">
        <v>0.3</v>
      </c>
      <c r="H89" s="120"/>
      <c r="I89" s="46">
        <v>0.3</v>
      </c>
      <c r="J89" s="120"/>
      <c r="K89" s="120"/>
      <c r="L89" s="120"/>
      <c r="M89" s="120"/>
      <c r="N89" s="46"/>
    </row>
    <row r="90" spans="1:14" ht="15" customHeight="1">
      <c r="A90" s="64"/>
      <c r="B90" s="64"/>
      <c r="C90" s="44"/>
      <c r="D90" s="44" t="s">
        <v>224</v>
      </c>
      <c r="E90" s="44"/>
      <c r="F90" s="45" t="s">
        <v>225</v>
      </c>
      <c r="G90" s="46">
        <v>0.2</v>
      </c>
      <c r="H90" s="64"/>
      <c r="I90" s="46">
        <v>0.2</v>
      </c>
      <c r="J90" s="64"/>
      <c r="K90" s="64"/>
      <c r="L90" s="64"/>
      <c r="M90" s="64"/>
      <c r="N90" s="46"/>
    </row>
    <row r="91" spans="1:14" ht="15" customHeight="1">
      <c r="A91" s="64"/>
      <c r="B91" s="64"/>
      <c r="C91" s="44" t="s">
        <v>93</v>
      </c>
      <c r="D91" s="44" t="s">
        <v>93</v>
      </c>
      <c r="E91" s="44" t="s">
        <v>287</v>
      </c>
      <c r="F91" s="45" t="s">
        <v>288</v>
      </c>
      <c r="G91" s="46">
        <v>0.2</v>
      </c>
      <c r="H91" s="64"/>
      <c r="I91" s="46">
        <v>0.2</v>
      </c>
      <c r="J91" s="64"/>
      <c r="K91" s="64"/>
      <c r="L91" s="64"/>
      <c r="M91" s="64"/>
      <c r="N91" s="46"/>
    </row>
    <row r="92" spans="1:14" ht="15" customHeight="1">
      <c r="A92" s="64"/>
      <c r="B92" s="64"/>
      <c r="C92" s="44"/>
      <c r="D92" s="44" t="s">
        <v>289</v>
      </c>
      <c r="E92" s="44"/>
      <c r="F92" s="45" t="s">
        <v>290</v>
      </c>
      <c r="G92" s="46">
        <v>55</v>
      </c>
      <c r="H92" s="64"/>
      <c r="I92" s="46">
        <v>55</v>
      </c>
      <c r="J92" s="64"/>
      <c r="K92" s="64"/>
      <c r="L92" s="64"/>
      <c r="M92" s="64"/>
      <c r="N92" s="46"/>
    </row>
    <row r="93" spans="1:14" ht="15" customHeight="1">
      <c r="A93" s="64"/>
      <c r="B93" s="64"/>
      <c r="C93" s="44" t="s">
        <v>93</v>
      </c>
      <c r="D93" s="44" t="s">
        <v>93</v>
      </c>
      <c r="E93" s="44" t="s">
        <v>291</v>
      </c>
      <c r="F93" s="45" t="s">
        <v>292</v>
      </c>
      <c r="G93" s="46">
        <v>55</v>
      </c>
      <c r="H93" s="64"/>
      <c r="I93" s="46">
        <v>55</v>
      </c>
      <c r="J93" s="64"/>
      <c r="K93" s="64"/>
      <c r="L93" s="64"/>
      <c r="M93" s="64"/>
      <c r="N93" s="46"/>
    </row>
    <row r="94" spans="1:14" ht="15" customHeight="1">
      <c r="A94" s="64"/>
      <c r="B94" s="64"/>
      <c r="C94" s="44"/>
      <c r="D94" s="44" t="s">
        <v>240</v>
      </c>
      <c r="E94" s="44"/>
      <c r="F94" s="45" t="s">
        <v>241</v>
      </c>
      <c r="G94" s="46">
        <v>19.02</v>
      </c>
      <c r="H94" s="64"/>
      <c r="I94" s="46">
        <v>19.02</v>
      </c>
      <c r="J94" s="64"/>
      <c r="K94" s="64"/>
      <c r="L94" s="64"/>
      <c r="M94" s="64"/>
      <c r="N94" s="46"/>
    </row>
    <row r="95" spans="1:14" ht="15" customHeight="1">
      <c r="A95" s="64"/>
      <c r="B95" s="64"/>
      <c r="C95" s="44" t="s">
        <v>93</v>
      </c>
      <c r="D95" s="44" t="s">
        <v>93</v>
      </c>
      <c r="E95" s="44" t="s">
        <v>242</v>
      </c>
      <c r="F95" s="45" t="s">
        <v>243</v>
      </c>
      <c r="G95" s="46">
        <v>0.02</v>
      </c>
      <c r="H95" s="64"/>
      <c r="I95" s="46">
        <v>0.02</v>
      </c>
      <c r="J95" s="64"/>
      <c r="K95" s="64"/>
      <c r="L95" s="64"/>
      <c r="M95" s="64"/>
      <c r="N95" s="46"/>
    </row>
    <row r="96" spans="1:14" ht="15" customHeight="1">
      <c r="A96" s="64"/>
      <c r="B96" s="64"/>
      <c r="C96" s="44" t="s">
        <v>93</v>
      </c>
      <c r="D96" s="44" t="s">
        <v>93</v>
      </c>
      <c r="E96" s="44" t="s">
        <v>244</v>
      </c>
      <c r="F96" s="45" t="s">
        <v>245</v>
      </c>
      <c r="G96" s="46">
        <v>19</v>
      </c>
      <c r="H96" s="64"/>
      <c r="I96" s="46">
        <v>19</v>
      </c>
      <c r="J96" s="64"/>
      <c r="K96" s="64"/>
      <c r="L96" s="64"/>
      <c r="M96" s="64"/>
      <c r="N96" s="46"/>
    </row>
    <row r="97" spans="1:14" ht="15" customHeight="1">
      <c r="A97" s="64"/>
      <c r="B97" s="64"/>
      <c r="C97" s="44" t="s">
        <v>246</v>
      </c>
      <c r="D97" s="44"/>
      <c r="E97" s="44"/>
      <c r="F97" s="45" t="s">
        <v>72</v>
      </c>
      <c r="G97" s="46">
        <v>0.29</v>
      </c>
      <c r="H97" s="64"/>
      <c r="I97" s="64"/>
      <c r="J97" s="119">
        <v>0.29</v>
      </c>
      <c r="K97" s="64"/>
      <c r="L97" s="64"/>
      <c r="M97" s="64"/>
      <c r="N97" s="64"/>
    </row>
    <row r="98" spans="1:14" ht="15" customHeight="1">
      <c r="A98" s="64"/>
      <c r="B98" s="64"/>
      <c r="C98" s="44"/>
      <c r="D98" s="44" t="s">
        <v>253</v>
      </c>
      <c r="E98" s="44"/>
      <c r="F98" s="45" t="s">
        <v>254</v>
      </c>
      <c r="G98" s="46">
        <v>0.29</v>
      </c>
      <c r="H98" s="64"/>
      <c r="I98" s="64"/>
      <c r="J98" s="46">
        <v>0.29</v>
      </c>
      <c r="K98" s="64"/>
      <c r="L98" s="64"/>
      <c r="M98" s="64"/>
      <c r="N98" s="64"/>
    </row>
    <row r="99" spans="1:14" ht="15" customHeight="1">
      <c r="A99" s="64"/>
      <c r="B99" s="64"/>
      <c r="C99" s="44" t="s">
        <v>93</v>
      </c>
      <c r="D99" s="44" t="s">
        <v>93</v>
      </c>
      <c r="E99" s="44" t="s">
        <v>255</v>
      </c>
      <c r="F99" s="45" t="s">
        <v>256</v>
      </c>
      <c r="G99" s="46">
        <v>0.01</v>
      </c>
      <c r="H99" s="64"/>
      <c r="I99" s="64"/>
      <c r="J99" s="46">
        <v>0.01</v>
      </c>
      <c r="K99" s="64"/>
      <c r="L99" s="64"/>
      <c r="M99" s="64"/>
      <c r="N99" s="64"/>
    </row>
    <row r="100" spans="1:14" ht="15" customHeight="1">
      <c r="A100" s="64"/>
      <c r="B100" s="64"/>
      <c r="C100" s="44" t="s">
        <v>93</v>
      </c>
      <c r="D100" s="44" t="s">
        <v>93</v>
      </c>
      <c r="E100" s="44" t="s">
        <v>257</v>
      </c>
      <c r="F100" s="45" t="s">
        <v>258</v>
      </c>
      <c r="G100" s="46">
        <v>0.28</v>
      </c>
      <c r="H100" s="64"/>
      <c r="I100" s="64"/>
      <c r="J100" s="46">
        <v>0.28</v>
      </c>
      <c r="K100" s="64"/>
      <c r="L100" s="64"/>
      <c r="M100" s="64"/>
      <c r="N100" s="64"/>
    </row>
    <row r="101" ht="15" customHeight="1"/>
    <row r="102" ht="15" customHeight="1"/>
    <row r="103" ht="15" customHeight="1"/>
    <row r="104" ht="15" customHeight="1"/>
    <row r="105" ht="15" customHeight="1"/>
  </sheetData>
  <sheetProtection/>
  <mergeCells count="8">
    <mergeCell ref="A1:N1"/>
    <mergeCell ref="M2:N2"/>
    <mergeCell ref="M3:N3"/>
    <mergeCell ref="C4:E4"/>
    <mergeCell ref="G4:N4"/>
    <mergeCell ref="A4:A5"/>
    <mergeCell ref="B4:B5"/>
    <mergeCell ref="F4:F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30"/>
  <sheetViews>
    <sheetView showGridLines="0" showZeros="0" zoomScalePageLayoutView="0" workbookViewId="0" topLeftCell="A19">
      <selection activeCell="A31" sqref="A31:IV32"/>
    </sheetView>
  </sheetViews>
  <sheetFormatPr defaultColWidth="9.33203125" defaultRowHeight="11.25"/>
  <cols>
    <col min="1" max="1" width="10.16015625" style="51" customWidth="1"/>
    <col min="2" max="2" width="9.16015625" style="51" customWidth="1"/>
    <col min="3" max="3" width="8" style="51" customWidth="1"/>
    <col min="4" max="4" width="42" style="51" customWidth="1"/>
    <col min="5" max="5" width="13.16015625" style="51" customWidth="1"/>
    <col min="6" max="6" width="12.66015625" style="51" customWidth="1"/>
    <col min="7" max="7" width="13.33203125" style="51" customWidth="1"/>
    <col min="8" max="8" width="15.33203125" style="51" customWidth="1"/>
    <col min="9" max="10" width="9.16015625" style="51" customWidth="1"/>
    <col min="11" max="11" width="12.66015625" style="51" customWidth="1"/>
    <col min="12" max="240" width="9.16015625" style="51" customWidth="1"/>
    <col min="241" max="16384" width="9.33203125" style="51" customWidth="1"/>
  </cols>
  <sheetData>
    <row r="1" spans="1:11" ht="30" customHeight="1">
      <c r="A1" s="280" t="s">
        <v>293</v>
      </c>
      <c r="B1" s="280"/>
      <c r="C1" s="280"/>
      <c r="D1" s="280"/>
      <c r="E1" s="280"/>
      <c r="F1" s="280"/>
      <c r="G1" s="280"/>
      <c r="H1" s="280"/>
      <c r="I1" s="280"/>
      <c r="J1" s="280"/>
      <c r="K1" s="280"/>
    </row>
    <row r="2" spans="1:11" ht="15.75" customHeight="1">
      <c r="A2"/>
      <c r="B2"/>
      <c r="C2"/>
      <c r="D2"/>
      <c r="E2"/>
      <c r="F2"/>
      <c r="G2"/>
      <c r="K2" s="89" t="s">
        <v>294</v>
      </c>
    </row>
    <row r="3" spans="1:11" ht="18" customHeight="1">
      <c r="A3" s="39" t="s">
        <v>59</v>
      </c>
      <c r="B3" s="83" t="s">
        <v>60</v>
      </c>
      <c r="C3" s="83"/>
      <c r="D3" s="83"/>
      <c r="E3" s="104"/>
      <c r="F3"/>
      <c r="G3" s="105"/>
      <c r="K3" s="118" t="s">
        <v>61</v>
      </c>
    </row>
    <row r="4" spans="1:11" s="50" customFormat="1" ht="20.25" customHeight="1">
      <c r="A4" s="269" t="s">
        <v>77</v>
      </c>
      <c r="B4" s="269"/>
      <c r="C4" s="269"/>
      <c r="D4" s="274" t="s">
        <v>78</v>
      </c>
      <c r="E4" s="256" t="s">
        <v>90</v>
      </c>
      <c r="F4" s="256"/>
      <c r="G4" s="256"/>
      <c r="H4" s="256"/>
      <c r="I4" s="256"/>
      <c r="J4" s="256"/>
      <c r="K4" s="256"/>
    </row>
    <row r="5" spans="1:11" s="50" customFormat="1" ht="18.75" customHeight="1">
      <c r="A5" s="277" t="s">
        <v>79</v>
      </c>
      <c r="B5" s="277" t="s">
        <v>80</v>
      </c>
      <c r="C5" s="277" t="s">
        <v>81</v>
      </c>
      <c r="D5" s="275"/>
      <c r="E5" s="256" t="s">
        <v>65</v>
      </c>
      <c r="F5" s="256" t="s">
        <v>27</v>
      </c>
      <c r="G5" s="256"/>
      <c r="H5" s="256" t="s">
        <v>31</v>
      </c>
      <c r="I5" s="256" t="s">
        <v>33</v>
      </c>
      <c r="J5" s="256" t="s">
        <v>35</v>
      </c>
      <c r="K5" s="256" t="s">
        <v>37</v>
      </c>
    </row>
    <row r="6" spans="1:11" s="50" customFormat="1" ht="63.75" customHeight="1">
      <c r="A6" s="278"/>
      <c r="B6" s="278"/>
      <c r="C6" s="278"/>
      <c r="D6" s="276"/>
      <c r="E6" s="256"/>
      <c r="F6" s="17" t="s">
        <v>68</v>
      </c>
      <c r="G6" s="16" t="s">
        <v>69</v>
      </c>
      <c r="H6" s="256"/>
      <c r="I6" s="256"/>
      <c r="J6" s="256"/>
      <c r="K6" s="256"/>
    </row>
    <row r="7" spans="1:11" s="50" customFormat="1" ht="19.5" customHeight="1">
      <c r="A7" s="108"/>
      <c r="B7" s="108"/>
      <c r="C7" s="108"/>
      <c r="D7" s="109" t="s">
        <v>65</v>
      </c>
      <c r="E7" s="110">
        <v>313.46</v>
      </c>
      <c r="F7" s="111">
        <v>313.46</v>
      </c>
      <c r="G7" s="110"/>
      <c r="H7" s="16"/>
      <c r="I7" s="16"/>
      <c r="J7" s="16"/>
      <c r="K7" s="16"/>
    </row>
    <row r="8" spans="1:11" s="50" customFormat="1" ht="19.5" customHeight="1">
      <c r="A8" s="112">
        <v>201</v>
      </c>
      <c r="B8" s="112"/>
      <c r="C8" s="112"/>
      <c r="D8" s="113" t="s">
        <v>28</v>
      </c>
      <c r="E8" s="114">
        <v>213.17</v>
      </c>
      <c r="F8" s="115">
        <v>213.17</v>
      </c>
      <c r="G8" s="110"/>
      <c r="H8" s="16"/>
      <c r="I8" s="16"/>
      <c r="J8" s="16"/>
      <c r="K8" s="16"/>
    </row>
    <row r="9" spans="1:11" s="50" customFormat="1" ht="19.5" customHeight="1">
      <c r="A9" s="112"/>
      <c r="B9" s="112">
        <v>2</v>
      </c>
      <c r="C9" s="112"/>
      <c r="D9" s="113" t="s">
        <v>30</v>
      </c>
      <c r="E9" s="114">
        <v>13.2</v>
      </c>
      <c r="F9" s="115">
        <v>13.2</v>
      </c>
      <c r="G9" s="110"/>
      <c r="H9" s="16"/>
      <c r="I9" s="16"/>
      <c r="J9" s="16"/>
      <c r="K9" s="16"/>
    </row>
    <row r="10" spans="1:11" s="50" customFormat="1" ht="19.5" customHeight="1">
      <c r="A10" s="112" t="s">
        <v>93</v>
      </c>
      <c r="B10" s="112" t="s">
        <v>93</v>
      </c>
      <c r="C10" s="112">
        <v>1</v>
      </c>
      <c r="D10" s="113" t="s">
        <v>32</v>
      </c>
      <c r="E10" s="114">
        <v>13.2</v>
      </c>
      <c r="F10" s="115">
        <v>13.2</v>
      </c>
      <c r="G10" s="110"/>
      <c r="H10" s="16"/>
      <c r="I10" s="16"/>
      <c r="J10" s="16"/>
      <c r="K10" s="16"/>
    </row>
    <row r="11" spans="1:11" s="50" customFormat="1" ht="19.5" customHeight="1">
      <c r="A11" s="112"/>
      <c r="B11" s="112">
        <v>29</v>
      </c>
      <c r="C11" s="112"/>
      <c r="D11" s="113" t="s">
        <v>38</v>
      </c>
      <c r="E11" s="114">
        <v>199.95</v>
      </c>
      <c r="F11" s="115">
        <v>199.95</v>
      </c>
      <c r="G11" s="110"/>
      <c r="H11" s="16"/>
      <c r="I11" s="16"/>
      <c r="J11" s="16"/>
      <c r="K11" s="16"/>
    </row>
    <row r="12" spans="1:11" s="50" customFormat="1" ht="19.5" customHeight="1">
      <c r="A12" s="112" t="s">
        <v>93</v>
      </c>
      <c r="B12" s="112" t="s">
        <v>93</v>
      </c>
      <c r="C12" s="112">
        <v>1</v>
      </c>
      <c r="D12" s="113" t="s">
        <v>32</v>
      </c>
      <c r="E12" s="114">
        <v>175.61</v>
      </c>
      <c r="F12" s="115">
        <v>175.61</v>
      </c>
      <c r="G12" s="110"/>
      <c r="H12" s="16"/>
      <c r="I12" s="16"/>
      <c r="J12" s="16"/>
      <c r="K12" s="16"/>
    </row>
    <row r="13" spans="1:11" s="50" customFormat="1" ht="19.5" customHeight="1">
      <c r="A13" s="112">
        <v>208</v>
      </c>
      <c r="B13" s="112"/>
      <c r="C13" s="112"/>
      <c r="D13" s="113" t="s">
        <v>43</v>
      </c>
      <c r="E13" s="114">
        <v>66.77</v>
      </c>
      <c r="F13" s="115">
        <v>62.4</v>
      </c>
      <c r="G13" s="110"/>
      <c r="H13" s="16"/>
      <c r="I13" s="16"/>
      <c r="J13" s="16"/>
      <c r="K13" s="16"/>
    </row>
    <row r="14" spans="1:11" s="50" customFormat="1" ht="19.5" customHeight="1">
      <c r="A14" s="112"/>
      <c r="B14" s="112">
        <v>5</v>
      </c>
      <c r="C14" s="112"/>
      <c r="D14" s="113" t="s">
        <v>44</v>
      </c>
      <c r="E14" s="114">
        <v>66.77</v>
      </c>
      <c r="F14" s="115">
        <v>66.77</v>
      </c>
      <c r="G14" s="110"/>
      <c r="H14" s="16"/>
      <c r="I14" s="16"/>
      <c r="J14" s="16"/>
      <c r="K14" s="16"/>
    </row>
    <row r="15" spans="1:11" s="50" customFormat="1" ht="19.5" customHeight="1">
      <c r="A15" s="112" t="s">
        <v>93</v>
      </c>
      <c r="B15" s="112" t="s">
        <v>93</v>
      </c>
      <c r="C15" s="112">
        <v>1</v>
      </c>
      <c r="D15" s="113" t="s">
        <v>45</v>
      </c>
      <c r="E15" s="114">
        <v>34.96</v>
      </c>
      <c r="F15" s="115">
        <v>34.96</v>
      </c>
      <c r="G15" s="110"/>
      <c r="H15" s="16"/>
      <c r="I15" s="16"/>
      <c r="J15" s="16"/>
      <c r="K15" s="16"/>
    </row>
    <row r="16" spans="1:11" s="50" customFormat="1" ht="19.5" customHeight="1">
      <c r="A16" s="112" t="s">
        <v>93</v>
      </c>
      <c r="B16" s="112" t="s">
        <v>93</v>
      </c>
      <c r="C16" s="112">
        <v>5</v>
      </c>
      <c r="D16" s="113" t="s">
        <v>46</v>
      </c>
      <c r="E16" s="114">
        <v>31.52</v>
      </c>
      <c r="F16" s="115">
        <v>31.52</v>
      </c>
      <c r="G16" s="110"/>
      <c r="H16" s="16"/>
      <c r="I16" s="16"/>
      <c r="J16" s="16"/>
      <c r="K16" s="16"/>
    </row>
    <row r="17" spans="1:11" s="50" customFormat="1" ht="19.5" customHeight="1">
      <c r="A17" s="112">
        <v>210</v>
      </c>
      <c r="B17" s="112"/>
      <c r="C17" s="112"/>
      <c r="D17" s="113" t="s">
        <v>48</v>
      </c>
      <c r="E17" s="114">
        <v>13.05</v>
      </c>
      <c r="F17" s="115">
        <v>13.05</v>
      </c>
      <c r="G17" s="110"/>
      <c r="H17" s="16"/>
      <c r="I17" s="16"/>
      <c r="J17" s="16"/>
      <c r="K17" s="16"/>
    </row>
    <row r="18" spans="1:11" s="50" customFormat="1" ht="19.5" customHeight="1">
      <c r="A18" s="112"/>
      <c r="B18" s="112">
        <v>11</v>
      </c>
      <c r="C18" s="112"/>
      <c r="D18" s="113" t="s">
        <v>49</v>
      </c>
      <c r="E18" s="114">
        <v>13.05</v>
      </c>
      <c r="F18" s="115">
        <v>13.05</v>
      </c>
      <c r="G18" s="110"/>
      <c r="H18" s="16"/>
      <c r="I18" s="16"/>
      <c r="J18" s="16"/>
      <c r="K18" s="16"/>
    </row>
    <row r="19" spans="1:11" s="50" customFormat="1" ht="19.5" customHeight="1">
      <c r="A19" s="112" t="s">
        <v>93</v>
      </c>
      <c r="B19" s="112" t="s">
        <v>93</v>
      </c>
      <c r="C19" s="112">
        <v>1</v>
      </c>
      <c r="D19" s="113" t="s">
        <v>50</v>
      </c>
      <c r="E19" s="114">
        <v>13.05</v>
      </c>
      <c r="F19" s="115">
        <v>13.05</v>
      </c>
      <c r="G19" s="110"/>
      <c r="H19" s="16"/>
      <c r="I19" s="16"/>
      <c r="J19" s="16"/>
      <c r="K19" s="16"/>
    </row>
    <row r="20" spans="1:11" s="50" customFormat="1" ht="19.5" customHeight="1">
      <c r="A20" s="112">
        <v>221</v>
      </c>
      <c r="B20" s="112"/>
      <c r="C20" s="112"/>
      <c r="D20" s="113" t="s">
        <v>52</v>
      </c>
      <c r="E20" s="114">
        <v>18.92</v>
      </c>
      <c r="F20" s="115">
        <v>18.92</v>
      </c>
      <c r="G20" s="110"/>
      <c r="H20" s="16"/>
      <c r="I20" s="16"/>
      <c r="J20" s="16"/>
      <c r="K20" s="16"/>
    </row>
    <row r="21" spans="1:11" s="50" customFormat="1" ht="19.5" customHeight="1">
      <c r="A21" s="112"/>
      <c r="B21" s="112">
        <v>2</v>
      </c>
      <c r="C21" s="112"/>
      <c r="D21" s="113" t="s">
        <v>53</v>
      </c>
      <c r="E21" s="114">
        <v>18.92</v>
      </c>
      <c r="F21" s="115">
        <v>18.92</v>
      </c>
      <c r="G21" s="110"/>
      <c r="H21" s="16"/>
      <c r="I21" s="16"/>
      <c r="J21" s="16"/>
      <c r="K21" s="16"/>
    </row>
    <row r="22" spans="1:11" s="50" customFormat="1" ht="19.5" customHeight="1">
      <c r="A22" s="112" t="s">
        <v>93</v>
      </c>
      <c r="B22" s="112" t="s">
        <v>93</v>
      </c>
      <c r="C22" s="112">
        <v>1</v>
      </c>
      <c r="D22" s="113" t="s">
        <v>54</v>
      </c>
      <c r="E22" s="114">
        <v>18.92</v>
      </c>
      <c r="F22" s="115">
        <v>18.92</v>
      </c>
      <c r="G22" s="110"/>
      <c r="H22" s="16"/>
      <c r="I22" s="16"/>
      <c r="J22" s="16"/>
      <c r="K22" s="16"/>
    </row>
    <row r="23" spans="1:11" s="219" customFormat="1" ht="19.5" customHeight="1">
      <c r="A23" s="220"/>
      <c r="B23" s="220" t="s">
        <v>92</v>
      </c>
      <c r="C23" s="220"/>
      <c r="D23" s="222" t="s">
        <v>34</v>
      </c>
      <c r="E23" s="221">
        <v>0.02</v>
      </c>
      <c r="F23" s="221">
        <v>0.02</v>
      </c>
      <c r="G23" s="114"/>
      <c r="H23" s="114"/>
      <c r="I23" s="114"/>
      <c r="J23" s="114"/>
      <c r="K23" s="114"/>
    </row>
    <row r="24" spans="1:11" s="219" customFormat="1" ht="19.5" customHeight="1">
      <c r="A24" s="220" t="s">
        <v>93</v>
      </c>
      <c r="B24" s="220" t="s">
        <v>93</v>
      </c>
      <c r="C24" s="220" t="s">
        <v>94</v>
      </c>
      <c r="D24" s="222" t="s">
        <v>36</v>
      </c>
      <c r="E24" s="221">
        <v>0.02</v>
      </c>
      <c r="F24" s="221">
        <v>0.02</v>
      </c>
      <c r="G24" s="114"/>
      <c r="H24" s="114"/>
      <c r="I24" s="114"/>
      <c r="J24" s="114"/>
      <c r="K24" s="114"/>
    </row>
    <row r="25" spans="1:11" s="219" customFormat="1" ht="19.5" customHeight="1">
      <c r="A25" s="220" t="s">
        <v>93</v>
      </c>
      <c r="B25" s="220" t="s">
        <v>93</v>
      </c>
      <c r="C25" s="220" t="s">
        <v>94</v>
      </c>
      <c r="D25" s="222" t="s">
        <v>36</v>
      </c>
      <c r="E25" s="221">
        <v>24.34</v>
      </c>
      <c r="F25" s="221">
        <v>24.34</v>
      </c>
      <c r="G25" s="114"/>
      <c r="H25" s="114"/>
      <c r="I25" s="114"/>
      <c r="J25" s="114"/>
      <c r="K25" s="114"/>
    </row>
    <row r="26" spans="1:11" s="219" customFormat="1" ht="19.5" customHeight="1">
      <c r="A26" s="220" t="s">
        <v>93</v>
      </c>
      <c r="B26" s="220" t="s">
        <v>93</v>
      </c>
      <c r="C26" s="220" t="s">
        <v>99</v>
      </c>
      <c r="D26" s="222" t="s">
        <v>47</v>
      </c>
      <c r="E26" s="221">
        <v>0.29</v>
      </c>
      <c r="F26" s="221">
        <v>0.29</v>
      </c>
      <c r="G26" s="114"/>
      <c r="H26" s="114"/>
      <c r="I26" s="114"/>
      <c r="J26" s="114"/>
      <c r="K26" s="114"/>
    </row>
    <row r="27" spans="1:11" s="219" customFormat="1" ht="19.5" customHeight="1">
      <c r="A27" s="220" t="s">
        <v>100</v>
      </c>
      <c r="B27" s="220"/>
      <c r="C27" s="220"/>
      <c r="D27" s="222" t="s">
        <v>48</v>
      </c>
      <c r="E27" s="221">
        <v>1.55</v>
      </c>
      <c r="F27" s="221">
        <v>1.55</v>
      </c>
      <c r="G27" s="114"/>
      <c r="H27" s="114"/>
      <c r="I27" s="114"/>
      <c r="J27" s="114"/>
      <c r="K27" s="114"/>
    </row>
    <row r="28" spans="1:11" s="219" customFormat="1" ht="19.5" customHeight="1">
      <c r="A28" s="220"/>
      <c r="B28" s="220" t="s">
        <v>101</v>
      </c>
      <c r="C28" s="220"/>
      <c r="D28" s="222" t="s">
        <v>49</v>
      </c>
      <c r="E28" s="221">
        <v>1.55</v>
      </c>
      <c r="F28" s="221">
        <v>1.55</v>
      </c>
      <c r="G28" s="114"/>
      <c r="H28" s="114"/>
      <c r="I28" s="114"/>
      <c r="J28" s="114"/>
      <c r="K28" s="114"/>
    </row>
    <row r="29" spans="1:11" s="219" customFormat="1" ht="19.5" customHeight="1">
      <c r="A29" s="220" t="s">
        <v>93</v>
      </c>
      <c r="B29" s="220" t="s">
        <v>93</v>
      </c>
      <c r="C29" s="220" t="s">
        <v>99</v>
      </c>
      <c r="D29" s="222" t="s">
        <v>51</v>
      </c>
      <c r="E29" s="221">
        <v>1.55</v>
      </c>
      <c r="F29" s="221">
        <v>1.55</v>
      </c>
      <c r="G29" s="114"/>
      <c r="H29" s="114"/>
      <c r="I29" s="114"/>
      <c r="J29" s="114"/>
      <c r="K29" s="114"/>
    </row>
    <row r="30" spans="1:11" ht="19.5" customHeight="1">
      <c r="A30" s="116"/>
      <c r="B30" s="116"/>
      <c r="C30" s="116"/>
      <c r="D30" s="199"/>
      <c r="E30" s="103"/>
      <c r="F30" s="103"/>
      <c r="G30" s="103"/>
      <c r="H30" s="64"/>
      <c r="I30" s="64"/>
      <c r="J30" s="64"/>
      <c r="K30" s="64"/>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G60"/>
  <sheetViews>
    <sheetView showGridLines="0" showZeros="0" zoomScalePageLayoutView="0" workbookViewId="0" topLeftCell="A43">
      <selection activeCell="A61" sqref="A61:IV61"/>
    </sheetView>
  </sheetViews>
  <sheetFormatPr defaultColWidth="9.16015625" defaultRowHeight="12.75" customHeight="1"/>
  <cols>
    <col min="1" max="1" width="14.66015625" style="100" customWidth="1"/>
    <col min="2" max="2" width="20.83203125" style="100" customWidth="1"/>
    <col min="3" max="3" width="55.66015625" style="0" customWidth="1"/>
    <col min="4" max="6" width="16" style="0" customWidth="1"/>
  </cols>
  <sheetData>
    <row r="1" spans="1:6" ht="24.75" customHeight="1">
      <c r="A1" s="286" t="s">
        <v>295</v>
      </c>
      <c r="B1" s="286"/>
      <c r="C1" s="286"/>
      <c r="D1" s="286"/>
      <c r="E1" s="286"/>
      <c r="F1" s="286"/>
    </row>
    <row r="2" spans="1:6" ht="15.75" customHeight="1">
      <c r="A2" s="65"/>
      <c r="B2" s="65"/>
      <c r="C2" s="65"/>
      <c r="D2" s="65"/>
      <c r="F2" s="89" t="s">
        <v>296</v>
      </c>
    </row>
    <row r="3" spans="1:6" s="51" customFormat="1" ht="15.75" customHeight="1">
      <c r="A3" s="287" t="s">
        <v>22</v>
      </c>
      <c r="B3" s="287"/>
      <c r="C3" s="288"/>
      <c r="D3" s="101"/>
      <c r="F3" s="89" t="s">
        <v>61</v>
      </c>
    </row>
    <row r="4" spans="1:6" s="50" customFormat="1" ht="12" customHeight="1">
      <c r="A4" s="289" t="s">
        <v>77</v>
      </c>
      <c r="B4" s="289"/>
      <c r="C4" s="279" t="s">
        <v>78</v>
      </c>
      <c r="D4" s="281" t="s">
        <v>297</v>
      </c>
      <c r="E4" s="282"/>
      <c r="F4" s="283"/>
    </row>
    <row r="5" spans="1:6" s="50" customFormat="1" ht="12" customHeight="1">
      <c r="A5" s="102" t="s">
        <v>79</v>
      </c>
      <c r="B5" s="102" t="s">
        <v>80</v>
      </c>
      <c r="C5" s="279"/>
      <c r="D5" s="58" t="s">
        <v>65</v>
      </c>
      <c r="E5" s="58" t="s">
        <v>298</v>
      </c>
      <c r="F5" s="58" t="s">
        <v>299</v>
      </c>
    </row>
    <row r="6" spans="2:6" s="50" customFormat="1" ht="19.5" customHeight="1">
      <c r="B6" s="102"/>
      <c r="C6" s="45" t="s">
        <v>65</v>
      </c>
      <c r="D6" s="46">
        <v>313.46</v>
      </c>
      <c r="E6" s="46">
        <v>313.46</v>
      </c>
      <c r="F6" s="58"/>
    </row>
    <row r="7" spans="1:6" s="51" customFormat="1" ht="19.5" customHeight="1">
      <c r="A7" s="44" t="s">
        <v>173</v>
      </c>
      <c r="B7" s="102"/>
      <c r="C7" s="45" t="s">
        <v>70</v>
      </c>
      <c r="D7" s="46">
        <v>237.62</v>
      </c>
      <c r="E7" s="46">
        <v>237.62</v>
      </c>
      <c r="F7" s="58"/>
    </row>
    <row r="8" spans="1:7" s="51" customFormat="1" ht="19.5" customHeight="1">
      <c r="A8" s="44"/>
      <c r="B8" s="44" t="s">
        <v>174</v>
      </c>
      <c r="C8" s="45" t="s">
        <v>175</v>
      </c>
      <c r="D8" s="46">
        <v>96.61</v>
      </c>
      <c r="E8" s="46">
        <v>96.61</v>
      </c>
      <c r="F8" s="58"/>
      <c r="G8" s="63"/>
    </row>
    <row r="9" spans="1:6" s="51" customFormat="1" ht="19.5" customHeight="1">
      <c r="A9" s="44" t="s">
        <v>93</v>
      </c>
      <c r="B9" s="44" t="s">
        <v>93</v>
      </c>
      <c r="C9" s="45" t="s">
        <v>177</v>
      </c>
      <c r="D9" s="46">
        <v>96.61</v>
      </c>
      <c r="E9" s="46">
        <v>96.61</v>
      </c>
      <c r="F9" s="58"/>
    </row>
    <row r="10" spans="1:7" s="51" customFormat="1" ht="19.5" customHeight="1">
      <c r="A10" s="44"/>
      <c r="B10" s="44" t="s">
        <v>178</v>
      </c>
      <c r="C10" s="45" t="s">
        <v>179</v>
      </c>
      <c r="D10" s="46">
        <v>67.68</v>
      </c>
      <c r="E10" s="46">
        <v>67.68</v>
      </c>
      <c r="F10" s="58"/>
      <c r="G10" s="63"/>
    </row>
    <row r="11" spans="1:7" s="51" customFormat="1" ht="19.5" customHeight="1">
      <c r="A11" s="44" t="s">
        <v>93</v>
      </c>
      <c r="B11" s="44" t="s">
        <v>93</v>
      </c>
      <c r="C11" s="45" t="s">
        <v>181</v>
      </c>
      <c r="D11" s="46">
        <v>60.97</v>
      </c>
      <c r="E11" s="46">
        <v>60.97</v>
      </c>
      <c r="F11" s="58"/>
      <c r="G11" s="63"/>
    </row>
    <row r="12" spans="1:7" s="51" customFormat="1" ht="19.5" customHeight="1">
      <c r="A12" s="44" t="s">
        <v>93</v>
      </c>
      <c r="B12" s="44" t="s">
        <v>93</v>
      </c>
      <c r="C12" s="45" t="s">
        <v>183</v>
      </c>
      <c r="D12" s="46">
        <v>6.71</v>
      </c>
      <c r="E12" s="46">
        <v>6.71</v>
      </c>
      <c r="F12" s="58"/>
      <c r="G12" s="63"/>
    </row>
    <row r="13" spans="1:7" s="51" customFormat="1" ht="19.5" customHeight="1">
      <c r="A13" s="44"/>
      <c r="B13" s="44" t="s">
        <v>184</v>
      </c>
      <c r="C13" s="45" t="s">
        <v>185</v>
      </c>
      <c r="D13" s="46">
        <v>8.05</v>
      </c>
      <c r="E13" s="46">
        <v>8.05</v>
      </c>
      <c r="F13" s="58"/>
      <c r="G13" s="63"/>
    </row>
    <row r="14" spans="1:7" s="51" customFormat="1" ht="19.5" customHeight="1">
      <c r="A14" s="44" t="s">
        <v>93</v>
      </c>
      <c r="B14" s="44" t="s">
        <v>93</v>
      </c>
      <c r="C14" s="45" t="s">
        <v>187</v>
      </c>
      <c r="D14" s="46">
        <v>8.05</v>
      </c>
      <c r="E14" s="46">
        <v>8.05</v>
      </c>
      <c r="F14" s="58"/>
      <c r="G14" s="63"/>
    </row>
    <row r="15" spans="1:7" s="51" customFormat="1" ht="19.5" customHeight="1">
      <c r="A15" s="44"/>
      <c r="B15" s="44" t="s">
        <v>188</v>
      </c>
      <c r="C15" s="45" t="s">
        <v>189</v>
      </c>
      <c r="D15" s="46">
        <v>31.52</v>
      </c>
      <c r="E15" s="46">
        <v>31.52</v>
      </c>
      <c r="F15" s="58"/>
      <c r="G15" s="63"/>
    </row>
    <row r="16" spans="1:7" s="51" customFormat="1" ht="19.5" customHeight="1">
      <c r="A16" s="44" t="s">
        <v>93</v>
      </c>
      <c r="B16" s="44" t="s">
        <v>93</v>
      </c>
      <c r="C16" s="45" t="s">
        <v>191</v>
      </c>
      <c r="D16" s="46">
        <v>31.52</v>
      </c>
      <c r="E16" s="46">
        <v>31.52</v>
      </c>
      <c r="F16" s="58"/>
      <c r="G16" s="63"/>
    </row>
    <row r="17" spans="1:7" s="51" customFormat="1" ht="19.5" customHeight="1">
      <c r="A17" s="44"/>
      <c r="B17" s="44" t="s">
        <v>192</v>
      </c>
      <c r="C17" s="45" t="s">
        <v>193</v>
      </c>
      <c r="D17" s="46">
        <v>11.54</v>
      </c>
      <c r="E17" s="46">
        <v>11.54</v>
      </c>
      <c r="F17" s="58"/>
      <c r="G17" s="63"/>
    </row>
    <row r="18" spans="1:7" s="51" customFormat="1" ht="19.5" customHeight="1">
      <c r="A18" s="44" t="s">
        <v>93</v>
      </c>
      <c r="B18" s="44" t="s">
        <v>93</v>
      </c>
      <c r="C18" s="45" t="s">
        <v>195</v>
      </c>
      <c r="D18" s="46">
        <v>11.54</v>
      </c>
      <c r="E18" s="46">
        <v>11.54</v>
      </c>
      <c r="F18" s="58"/>
      <c r="G18" s="63"/>
    </row>
    <row r="19" spans="1:7" s="51" customFormat="1" ht="19.5" customHeight="1">
      <c r="A19" s="44"/>
      <c r="B19" s="44" t="s">
        <v>196</v>
      </c>
      <c r="C19" s="45" t="s">
        <v>197</v>
      </c>
      <c r="D19" s="46">
        <v>3.3</v>
      </c>
      <c r="E19" s="46">
        <v>3.3</v>
      </c>
      <c r="F19" s="58"/>
      <c r="G19" s="63"/>
    </row>
    <row r="20" spans="1:6" ht="19.5" customHeight="1">
      <c r="A20" s="44" t="s">
        <v>93</v>
      </c>
      <c r="B20" s="44" t="s">
        <v>93</v>
      </c>
      <c r="C20" s="45" t="s">
        <v>264</v>
      </c>
      <c r="D20" s="46">
        <v>0.11</v>
      </c>
      <c r="E20" s="46">
        <v>0.11</v>
      </c>
      <c r="F20" s="103"/>
    </row>
    <row r="21" spans="1:6" ht="19.5" customHeight="1">
      <c r="A21" s="44"/>
      <c r="B21" s="44"/>
      <c r="C21" s="45" t="s">
        <v>266</v>
      </c>
      <c r="D21" s="46">
        <v>0.13</v>
      </c>
      <c r="E21" s="46">
        <v>0.13</v>
      </c>
      <c r="F21" s="103"/>
    </row>
    <row r="22" spans="1:6" ht="19.5" customHeight="1">
      <c r="A22" s="44"/>
      <c r="B22" s="44"/>
      <c r="C22" s="45" t="s">
        <v>199</v>
      </c>
      <c r="D22" s="46">
        <v>3.06</v>
      </c>
      <c r="E22" s="46">
        <v>3.06</v>
      </c>
      <c r="F22" s="103"/>
    </row>
    <row r="23" spans="1:6" s="51" customFormat="1" ht="19.5" customHeight="1">
      <c r="A23" s="44"/>
      <c r="B23" s="44" t="s">
        <v>93</v>
      </c>
      <c r="C23" s="45" t="s">
        <v>203</v>
      </c>
      <c r="D23" s="46">
        <v>18.92</v>
      </c>
      <c r="E23" s="46">
        <v>18.92</v>
      </c>
      <c r="F23" s="58"/>
    </row>
    <row r="24" spans="1:6" s="51" customFormat="1" ht="19.5" customHeight="1">
      <c r="A24" s="44" t="s">
        <v>93</v>
      </c>
      <c r="B24" s="44"/>
      <c r="C24" s="45" t="s">
        <v>71</v>
      </c>
      <c r="D24" s="46">
        <v>44.98</v>
      </c>
      <c r="E24" s="46">
        <v>44.98</v>
      </c>
      <c r="F24" s="58"/>
    </row>
    <row r="25" spans="1:6" s="51" customFormat="1" ht="19.5" customHeight="1">
      <c r="A25" s="44" t="s">
        <v>204</v>
      </c>
      <c r="B25" s="44" t="s">
        <v>205</v>
      </c>
      <c r="C25" s="45" t="s">
        <v>206</v>
      </c>
      <c r="D25" s="46">
        <v>9</v>
      </c>
      <c r="E25" s="46">
        <v>9</v>
      </c>
      <c r="F25" s="58"/>
    </row>
    <row r="26" spans="1:6" s="51" customFormat="1" ht="19.5" customHeight="1">
      <c r="A26" s="44"/>
      <c r="B26" s="44" t="s">
        <v>93</v>
      </c>
      <c r="C26" s="45" t="s">
        <v>208</v>
      </c>
      <c r="D26" s="46">
        <v>9</v>
      </c>
      <c r="E26" s="46">
        <v>9</v>
      </c>
      <c r="F26" s="58"/>
    </row>
    <row r="27" spans="1:6" s="51" customFormat="1" ht="19.5" customHeight="1">
      <c r="A27" s="44" t="s">
        <v>93</v>
      </c>
      <c r="B27" s="44" t="s">
        <v>213</v>
      </c>
      <c r="C27" s="45" t="s">
        <v>214</v>
      </c>
      <c r="D27" s="46">
        <v>4</v>
      </c>
      <c r="E27" s="46">
        <v>4</v>
      </c>
      <c r="F27" s="58"/>
    </row>
    <row r="28" spans="1:6" s="51" customFormat="1" ht="19.5" customHeight="1">
      <c r="A28" s="44"/>
      <c r="B28" s="44" t="s">
        <v>93</v>
      </c>
      <c r="C28" s="45" t="s">
        <v>216</v>
      </c>
      <c r="D28" s="46">
        <v>4</v>
      </c>
      <c r="E28" s="46">
        <v>4</v>
      </c>
      <c r="F28" s="58"/>
    </row>
    <row r="29" spans="1:6" s="51" customFormat="1" ht="19.5" customHeight="1">
      <c r="A29" s="44"/>
      <c r="B29" s="44" t="s">
        <v>209</v>
      </c>
      <c r="C29" s="45" t="s">
        <v>210</v>
      </c>
      <c r="D29" s="46">
        <v>0.25</v>
      </c>
      <c r="E29" s="46">
        <v>0.25</v>
      </c>
      <c r="F29" s="58"/>
    </row>
    <row r="30" spans="1:6" s="51" customFormat="1" ht="19.5" customHeight="1">
      <c r="A30" s="44"/>
      <c r="B30" s="44" t="s">
        <v>93</v>
      </c>
      <c r="C30" s="45" t="s">
        <v>270</v>
      </c>
      <c r="D30" s="46">
        <v>0.25</v>
      </c>
      <c r="E30" s="46">
        <v>0.25</v>
      </c>
      <c r="F30" s="58"/>
    </row>
    <row r="31" spans="1:6" s="51" customFormat="1" ht="19.5" customHeight="1">
      <c r="A31" s="44" t="s">
        <v>93</v>
      </c>
      <c r="B31" s="44" t="s">
        <v>271</v>
      </c>
      <c r="C31" s="45" t="s">
        <v>272</v>
      </c>
      <c r="D31" s="46">
        <v>0.2</v>
      </c>
      <c r="E31" s="46">
        <v>0.2</v>
      </c>
      <c r="F31" s="58"/>
    </row>
    <row r="32" spans="1:6" s="51" customFormat="1" ht="19.5" customHeight="1">
      <c r="A32" s="44"/>
      <c r="B32" s="44" t="s">
        <v>93</v>
      </c>
      <c r="C32" s="45" t="s">
        <v>274</v>
      </c>
      <c r="D32" s="46">
        <v>0.2</v>
      </c>
      <c r="E32" s="46">
        <v>0.2</v>
      </c>
      <c r="F32" s="58"/>
    </row>
    <row r="33" spans="1:6" s="51" customFormat="1" ht="19.5" customHeight="1">
      <c r="A33" s="44" t="s">
        <v>93</v>
      </c>
      <c r="B33" s="44" t="s">
        <v>275</v>
      </c>
      <c r="C33" s="45" t="s">
        <v>276</v>
      </c>
      <c r="D33" s="46">
        <v>0.3</v>
      </c>
      <c r="E33" s="46">
        <v>0.3</v>
      </c>
      <c r="F33" s="58"/>
    </row>
    <row r="34" spans="1:6" s="51" customFormat="1" ht="19.5" customHeight="1">
      <c r="A34" s="44"/>
      <c r="B34" s="44" t="s">
        <v>93</v>
      </c>
      <c r="C34" s="45" t="s">
        <v>278</v>
      </c>
      <c r="D34" s="46">
        <v>0.3</v>
      </c>
      <c r="E34" s="46">
        <v>0.3</v>
      </c>
      <c r="F34" s="58"/>
    </row>
    <row r="35" spans="1:6" s="51" customFormat="1" ht="19.5" customHeight="1">
      <c r="A35" s="44" t="s">
        <v>93</v>
      </c>
      <c r="B35" s="44" t="s">
        <v>220</v>
      </c>
      <c r="C35" s="45" t="s">
        <v>221</v>
      </c>
      <c r="D35" s="46">
        <v>0.2</v>
      </c>
      <c r="E35" s="46">
        <v>0.2</v>
      </c>
      <c r="F35" s="58"/>
    </row>
    <row r="36" spans="1:6" s="51" customFormat="1" ht="19.5" customHeight="1">
      <c r="A36" s="44"/>
      <c r="B36" s="44" t="s">
        <v>93</v>
      </c>
      <c r="C36" s="45" t="s">
        <v>282</v>
      </c>
      <c r="D36" s="46">
        <v>0.2</v>
      </c>
      <c r="E36" s="46">
        <v>0.2</v>
      </c>
      <c r="F36" s="58"/>
    </row>
    <row r="37" spans="1:6" s="51" customFormat="1" ht="19.5" customHeight="1">
      <c r="A37" s="44" t="s">
        <v>93</v>
      </c>
      <c r="B37" s="44" t="s">
        <v>283</v>
      </c>
      <c r="C37" s="45" t="s">
        <v>284</v>
      </c>
      <c r="D37" s="46">
        <v>0.3</v>
      </c>
      <c r="E37" s="46">
        <v>0.3</v>
      </c>
      <c r="F37" s="58"/>
    </row>
    <row r="38" spans="1:6" s="51" customFormat="1" ht="19.5" customHeight="1">
      <c r="A38" s="44"/>
      <c r="B38" s="44" t="s">
        <v>93</v>
      </c>
      <c r="C38" s="45" t="s">
        <v>286</v>
      </c>
      <c r="D38" s="46">
        <v>0.3</v>
      </c>
      <c r="E38" s="46">
        <v>0.3</v>
      </c>
      <c r="F38" s="58"/>
    </row>
    <row r="39" spans="1:6" s="51" customFormat="1" ht="19.5" customHeight="1">
      <c r="A39" s="44" t="s">
        <v>93</v>
      </c>
      <c r="B39" s="44" t="s">
        <v>224</v>
      </c>
      <c r="C39" s="45" t="s">
        <v>225</v>
      </c>
      <c r="D39" s="46">
        <v>0.2</v>
      </c>
      <c r="E39" s="46">
        <v>0.2</v>
      </c>
      <c r="F39" s="58"/>
    </row>
    <row r="40" spans="1:6" s="51" customFormat="1" ht="19.5" customHeight="1">
      <c r="A40" s="44"/>
      <c r="B40" s="44" t="s">
        <v>93</v>
      </c>
      <c r="C40" s="45" t="s">
        <v>288</v>
      </c>
      <c r="D40" s="46">
        <v>0.2</v>
      </c>
      <c r="E40" s="46">
        <v>0.2</v>
      </c>
      <c r="F40" s="58"/>
    </row>
    <row r="41" spans="1:6" s="51" customFormat="1" ht="19.5" customHeight="1">
      <c r="A41" s="44" t="s">
        <v>93</v>
      </c>
      <c r="B41" s="44" t="s">
        <v>217</v>
      </c>
      <c r="C41" s="45" t="s">
        <v>218</v>
      </c>
      <c r="D41" s="46">
        <v>4.37</v>
      </c>
      <c r="E41" s="46">
        <v>4.37</v>
      </c>
      <c r="F41" s="58"/>
    </row>
    <row r="42" spans="1:6" s="51" customFormat="1" ht="19.5" customHeight="1">
      <c r="A42" s="44" t="s">
        <v>246</v>
      </c>
      <c r="B42" s="44" t="s">
        <v>93</v>
      </c>
      <c r="C42" s="45" t="s">
        <v>130</v>
      </c>
      <c r="D42" s="46">
        <v>3.58</v>
      </c>
      <c r="E42" s="46">
        <v>3.58</v>
      </c>
      <c r="F42" s="58"/>
    </row>
    <row r="43" spans="1:6" s="51" customFormat="1" ht="19.5" customHeight="1">
      <c r="A43" s="44"/>
      <c r="B43" s="44" t="s">
        <v>228</v>
      </c>
      <c r="C43" s="45" t="s">
        <v>229</v>
      </c>
      <c r="D43" s="46">
        <v>0.4</v>
      </c>
      <c r="E43" s="46">
        <v>0.4</v>
      </c>
      <c r="F43" s="58"/>
    </row>
    <row r="44" spans="1:6" s="51" customFormat="1" ht="19.5" customHeight="1">
      <c r="A44" s="44" t="s">
        <v>93</v>
      </c>
      <c r="B44" s="44" t="s">
        <v>93</v>
      </c>
      <c r="C44" s="45" t="s">
        <v>231</v>
      </c>
      <c r="D44" s="46">
        <v>0.4</v>
      </c>
      <c r="E44" s="46">
        <v>0.4</v>
      </c>
      <c r="F44" s="58"/>
    </row>
    <row r="45" spans="1:6" s="51" customFormat="1" ht="19.5" customHeight="1">
      <c r="A45" s="44" t="s">
        <v>93</v>
      </c>
      <c r="B45" s="44" t="s">
        <v>232</v>
      </c>
      <c r="C45" s="45" t="s">
        <v>233</v>
      </c>
      <c r="D45" s="46">
        <v>2.3</v>
      </c>
      <c r="E45" s="46">
        <v>2.3</v>
      </c>
      <c r="F45" s="58"/>
    </row>
    <row r="46" spans="1:6" s="51" customFormat="1" ht="19.5" customHeight="1">
      <c r="A46" s="44"/>
      <c r="B46" s="44" t="s">
        <v>93</v>
      </c>
      <c r="C46" s="45" t="s">
        <v>235</v>
      </c>
      <c r="D46" s="46">
        <v>2.3</v>
      </c>
      <c r="E46" s="46">
        <v>2.3</v>
      </c>
      <c r="F46" s="58"/>
    </row>
    <row r="47" spans="1:6" s="51" customFormat="1" ht="19.5" customHeight="1">
      <c r="A47" s="44" t="s">
        <v>93</v>
      </c>
      <c r="B47" s="44" t="s">
        <v>236</v>
      </c>
      <c r="C47" s="45" t="s">
        <v>237</v>
      </c>
      <c r="D47" s="46">
        <v>19.79</v>
      </c>
      <c r="E47" s="46">
        <v>19.79</v>
      </c>
      <c r="F47" s="58"/>
    </row>
    <row r="48" spans="1:6" s="51" customFormat="1" ht="19.5" customHeight="1">
      <c r="A48" s="44" t="s">
        <v>93</v>
      </c>
      <c r="B48" s="44" t="s">
        <v>93</v>
      </c>
      <c r="C48" s="45" t="s">
        <v>239</v>
      </c>
      <c r="D48" s="46">
        <v>19.79</v>
      </c>
      <c r="E48" s="46">
        <v>19.79</v>
      </c>
      <c r="F48" s="58"/>
    </row>
    <row r="49" spans="1:6" s="51" customFormat="1" ht="19.5" customHeight="1">
      <c r="A49" s="44"/>
      <c r="B49" s="44" t="s">
        <v>240</v>
      </c>
      <c r="C49" s="45" t="s">
        <v>241</v>
      </c>
      <c r="D49" s="46">
        <v>4.46</v>
      </c>
      <c r="E49" s="46">
        <v>4.46</v>
      </c>
      <c r="F49" s="58"/>
    </row>
    <row r="50" spans="1:6" s="51" customFormat="1" ht="19.5" customHeight="1">
      <c r="A50" s="44" t="s">
        <v>93</v>
      </c>
      <c r="B50" s="44" t="s">
        <v>93</v>
      </c>
      <c r="C50" s="45" t="s">
        <v>243</v>
      </c>
      <c r="D50" s="46">
        <v>4.46</v>
      </c>
      <c r="E50" s="46">
        <v>4.46</v>
      </c>
      <c r="F50" s="58"/>
    </row>
    <row r="51" spans="1:6" ht="19.5" customHeight="1">
      <c r="A51" s="44" t="s">
        <v>93</v>
      </c>
      <c r="B51" s="44"/>
      <c r="C51" s="45" t="s">
        <v>72</v>
      </c>
      <c r="D51" s="46">
        <v>30.86</v>
      </c>
      <c r="E51" s="46">
        <v>30.86</v>
      </c>
      <c r="F51" s="103"/>
    </row>
    <row r="52" spans="1:6" ht="19.5" customHeight="1">
      <c r="A52" s="44"/>
      <c r="B52" s="44" t="s">
        <v>247</v>
      </c>
      <c r="C52" s="45" t="s">
        <v>248</v>
      </c>
      <c r="D52" s="46">
        <v>24.81</v>
      </c>
      <c r="E52" s="46">
        <v>24.81</v>
      </c>
      <c r="F52" s="103"/>
    </row>
    <row r="53" spans="1:6" ht="19.5" customHeight="1">
      <c r="A53" s="44" t="s">
        <v>93</v>
      </c>
      <c r="B53" s="44" t="s">
        <v>93</v>
      </c>
      <c r="C53" s="45" t="s">
        <v>250</v>
      </c>
      <c r="D53" s="46">
        <v>23.95</v>
      </c>
      <c r="E53" s="46">
        <v>23.95</v>
      </c>
      <c r="F53" s="103"/>
    </row>
    <row r="54" spans="1:6" ht="19.5" customHeight="1">
      <c r="A54" s="44"/>
      <c r="B54" s="44" t="s">
        <v>93</v>
      </c>
      <c r="C54" s="45" t="s">
        <v>252</v>
      </c>
      <c r="D54" s="46">
        <v>0.86</v>
      </c>
      <c r="E54" s="46">
        <v>0.86</v>
      </c>
      <c r="F54" s="103"/>
    </row>
    <row r="55" spans="1:6" ht="19.5" customHeight="1">
      <c r="A55" s="44" t="s">
        <v>93</v>
      </c>
      <c r="B55" s="44" t="s">
        <v>253</v>
      </c>
      <c r="C55" s="45" t="s">
        <v>254</v>
      </c>
      <c r="D55" s="46">
        <v>6</v>
      </c>
      <c r="E55" s="46">
        <v>6</v>
      </c>
      <c r="F55" s="103"/>
    </row>
    <row r="56" spans="1:6" ht="19.5" customHeight="1">
      <c r="A56" s="44"/>
      <c r="B56" s="44" t="s">
        <v>93</v>
      </c>
      <c r="C56" s="45" t="s">
        <v>256</v>
      </c>
      <c r="D56" s="46">
        <v>0.07</v>
      </c>
      <c r="E56" s="46">
        <v>0.07</v>
      </c>
      <c r="F56" s="103"/>
    </row>
    <row r="57" spans="1:6" ht="19.5" customHeight="1">
      <c r="A57" s="44" t="s">
        <v>93</v>
      </c>
      <c r="B57" s="44" t="s">
        <v>93</v>
      </c>
      <c r="C57" s="45" t="s">
        <v>258</v>
      </c>
      <c r="D57" s="46">
        <v>5.93</v>
      </c>
      <c r="E57" s="46">
        <v>5.93</v>
      </c>
      <c r="F57" s="103"/>
    </row>
    <row r="58" spans="1:6" ht="19.5" customHeight="1">
      <c r="A58" s="44"/>
      <c r="B58" s="44" t="s">
        <v>259</v>
      </c>
      <c r="C58" s="45" t="s">
        <v>260</v>
      </c>
      <c r="D58" s="46">
        <v>0.05</v>
      </c>
      <c r="E58" s="46">
        <v>0.05</v>
      </c>
      <c r="F58" s="103"/>
    </row>
    <row r="59" spans="1:6" ht="19.5" customHeight="1">
      <c r="A59" s="44" t="s">
        <v>93</v>
      </c>
      <c r="B59" s="44" t="s">
        <v>93</v>
      </c>
      <c r="C59" s="45" t="s">
        <v>262</v>
      </c>
      <c r="D59" s="46">
        <v>0.05</v>
      </c>
      <c r="E59" s="46">
        <v>0.05</v>
      </c>
      <c r="F59" s="103"/>
    </row>
    <row r="60" spans="1:6" ht="19.5" customHeight="1">
      <c r="A60" s="44"/>
      <c r="B60" s="102"/>
      <c r="C60" s="58"/>
      <c r="D60" s="58"/>
      <c r="E60" s="58"/>
      <c r="F60" s="103"/>
    </row>
  </sheetData>
  <sheetProtection/>
  <mergeCells count="5">
    <mergeCell ref="C4:C5"/>
    <mergeCell ref="A1:F1"/>
    <mergeCell ref="A3:C3"/>
    <mergeCell ref="A4:B4"/>
    <mergeCell ref="D4:F4"/>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31">
      <selection activeCell="P26" sqref="P26"/>
    </sheetView>
  </sheetViews>
  <sheetFormatPr defaultColWidth="9.33203125" defaultRowHeight="12.75" customHeight="1"/>
  <cols>
    <col min="1" max="1" width="18.83203125" style="0" customWidth="1"/>
    <col min="2" max="4" width="6.83203125" style="0" customWidth="1"/>
    <col min="5" max="5" width="53.83203125" style="0" customWidth="1"/>
    <col min="6" max="6" width="14" style="0" customWidth="1"/>
    <col min="7" max="7" width="12" style="0" customWidth="1"/>
    <col min="8" max="8" width="11.16015625" style="0" customWidth="1"/>
    <col min="9" max="9" width="10.66015625" style="0" customWidth="1"/>
    <col min="10" max="10" width="10.83203125" style="0" customWidth="1"/>
    <col min="11" max="11" width="9.5" style="0" customWidth="1"/>
    <col min="12" max="12" width="9.66015625" style="0" customWidth="1"/>
    <col min="13" max="13" width="11.83203125" style="0" customWidth="1"/>
  </cols>
  <sheetData>
    <row r="1" spans="1:13" s="92" customFormat="1" ht="27">
      <c r="A1" s="267" t="s">
        <v>300</v>
      </c>
      <c r="B1" s="267"/>
      <c r="C1" s="267"/>
      <c r="D1" s="267"/>
      <c r="E1" s="267"/>
      <c r="F1" s="267"/>
      <c r="G1" s="267"/>
      <c r="H1" s="267"/>
      <c r="I1" s="267"/>
      <c r="J1" s="267"/>
      <c r="K1" s="267"/>
      <c r="L1" s="267"/>
      <c r="M1" s="267"/>
    </row>
    <row r="2" spans="1:13" s="51" customFormat="1" ht="17.25" customHeight="1">
      <c r="A2" s="93"/>
      <c r="B2" s="94"/>
      <c r="C2" s="94"/>
      <c r="D2" s="94"/>
      <c r="E2" s="94"/>
      <c r="F2" s="94"/>
      <c r="G2" s="94"/>
      <c r="H2" s="94"/>
      <c r="L2" s="93"/>
      <c r="M2" s="99" t="s">
        <v>301</v>
      </c>
    </row>
    <row r="3" spans="1:13" ht="18.75" customHeight="1">
      <c r="A3" s="287" t="s">
        <v>22</v>
      </c>
      <c r="B3" s="287"/>
      <c r="C3" s="287"/>
      <c r="D3" s="83"/>
      <c r="E3" s="83"/>
      <c r="F3" s="83"/>
      <c r="G3" s="83"/>
      <c r="H3" s="83"/>
      <c r="K3" s="51"/>
      <c r="L3" s="263" t="s">
        <v>61</v>
      </c>
      <c r="M3" s="263"/>
    </row>
    <row r="4" spans="1:13" s="31" customFormat="1" ht="27" customHeight="1">
      <c r="A4" s="269" t="s">
        <v>62</v>
      </c>
      <c r="B4" s="269" t="s">
        <v>77</v>
      </c>
      <c r="C4" s="269"/>
      <c r="D4" s="269"/>
      <c r="E4" s="279" t="s">
        <v>78</v>
      </c>
      <c r="F4" s="279" t="s">
        <v>161</v>
      </c>
      <c r="G4" s="279"/>
      <c r="H4" s="279"/>
      <c r="I4" s="279"/>
      <c r="J4" s="279"/>
      <c r="K4" s="279"/>
      <c r="L4" s="279"/>
      <c r="M4" s="279"/>
    </row>
    <row r="5" spans="1:13" s="31" customFormat="1" ht="37.5" customHeight="1">
      <c r="A5" s="269"/>
      <c r="B5" s="59" t="s">
        <v>79</v>
      </c>
      <c r="C5" s="59" t="s">
        <v>80</v>
      </c>
      <c r="D5" s="58" t="s">
        <v>81</v>
      </c>
      <c r="E5" s="279"/>
      <c r="F5" s="58" t="s">
        <v>65</v>
      </c>
      <c r="G5" s="16" t="s">
        <v>164</v>
      </c>
      <c r="H5" s="16" t="s">
        <v>165</v>
      </c>
      <c r="I5" s="16" t="s">
        <v>166</v>
      </c>
      <c r="J5" s="16" t="s">
        <v>167</v>
      </c>
      <c r="K5" s="16" t="s">
        <v>168</v>
      </c>
      <c r="L5" s="16" t="s">
        <v>169</v>
      </c>
      <c r="M5" s="16" t="s">
        <v>170</v>
      </c>
    </row>
    <row r="6" spans="1:13" s="31" customFormat="1" ht="24" customHeight="1">
      <c r="A6" s="84"/>
      <c r="B6" s="85"/>
      <c r="C6" s="85"/>
      <c r="D6" s="85"/>
      <c r="E6" s="86" t="s">
        <v>65</v>
      </c>
      <c r="F6" s="87">
        <v>453.16</v>
      </c>
      <c r="G6" s="95">
        <v>237.62</v>
      </c>
      <c r="H6" s="95">
        <v>44.98</v>
      </c>
      <c r="I6" s="95">
        <v>30.86</v>
      </c>
      <c r="J6" s="76"/>
      <c r="K6" s="64"/>
      <c r="L6" s="64"/>
      <c r="M6" s="95">
        <v>139.7</v>
      </c>
    </row>
    <row r="7" spans="1:13" ht="24" customHeight="1">
      <c r="A7" s="18" t="s">
        <v>60</v>
      </c>
      <c r="B7" s="96"/>
      <c r="C7" s="96"/>
      <c r="D7" s="96"/>
      <c r="E7" s="45" t="s">
        <v>65</v>
      </c>
      <c r="F7" s="97">
        <v>343.52</v>
      </c>
      <c r="G7" s="95">
        <v>206.84</v>
      </c>
      <c r="H7" s="95">
        <v>43.31</v>
      </c>
      <c r="I7" s="95">
        <v>30.57</v>
      </c>
      <c r="J7" s="76"/>
      <c r="K7" s="64"/>
      <c r="L7" s="64"/>
      <c r="M7" s="95">
        <v>62.8</v>
      </c>
    </row>
    <row r="8" spans="1:13" ht="24" customHeight="1">
      <c r="A8" s="18"/>
      <c r="B8" s="96">
        <v>201</v>
      </c>
      <c r="C8" s="96"/>
      <c r="D8" s="96"/>
      <c r="E8" s="45" t="s">
        <v>28</v>
      </c>
      <c r="F8" s="97">
        <v>251.61</v>
      </c>
      <c r="G8" s="95">
        <v>149.89</v>
      </c>
      <c r="H8" s="95">
        <v>38.87</v>
      </c>
      <c r="I8" s="95">
        <v>0.05</v>
      </c>
      <c r="J8" s="76"/>
      <c r="K8" s="64"/>
      <c r="L8" s="64"/>
      <c r="M8" s="95">
        <v>62.8</v>
      </c>
    </row>
    <row r="9" spans="1:13" ht="24" customHeight="1">
      <c r="A9" s="18"/>
      <c r="B9" s="96"/>
      <c r="C9" s="96">
        <v>2</v>
      </c>
      <c r="D9" s="96"/>
      <c r="E9" s="45" t="s">
        <v>30</v>
      </c>
      <c r="F9" s="97">
        <v>13.2</v>
      </c>
      <c r="G9" s="95">
        <v>0</v>
      </c>
      <c r="H9" s="95">
        <v>13.2</v>
      </c>
      <c r="I9" s="95">
        <v>0</v>
      </c>
      <c r="J9" s="76"/>
      <c r="K9" s="64"/>
      <c r="L9" s="64"/>
      <c r="M9" s="95">
        <v>0</v>
      </c>
    </row>
    <row r="10" spans="1:13" ht="24" customHeight="1">
      <c r="A10" s="18"/>
      <c r="B10" s="96">
        <v>201</v>
      </c>
      <c r="C10" s="96">
        <v>2</v>
      </c>
      <c r="D10" s="96">
        <v>1</v>
      </c>
      <c r="E10" s="45" t="s">
        <v>32</v>
      </c>
      <c r="F10" s="97">
        <v>13.2</v>
      </c>
      <c r="G10" s="95">
        <v>0</v>
      </c>
      <c r="H10" s="95">
        <v>13.2</v>
      </c>
      <c r="I10" s="95">
        <v>0</v>
      </c>
      <c r="J10" s="76"/>
      <c r="K10" s="64"/>
      <c r="L10" s="64"/>
      <c r="M10" s="95">
        <v>0</v>
      </c>
    </row>
    <row r="11" spans="1:13" ht="24" customHeight="1">
      <c r="A11" s="18"/>
      <c r="B11" s="96"/>
      <c r="C11" s="96">
        <v>29</v>
      </c>
      <c r="D11" s="96"/>
      <c r="E11" s="45" t="s">
        <v>38</v>
      </c>
      <c r="F11" s="97">
        <v>238.41</v>
      </c>
      <c r="G11" s="95">
        <v>149.89</v>
      </c>
      <c r="H11" s="95">
        <v>25.67</v>
      </c>
      <c r="I11" s="95">
        <v>0.05</v>
      </c>
      <c r="J11" s="76"/>
      <c r="K11" s="64"/>
      <c r="L11" s="64"/>
      <c r="M11" s="95">
        <v>62.8</v>
      </c>
    </row>
    <row r="12" spans="1:13" ht="24" customHeight="1">
      <c r="A12" s="18"/>
      <c r="B12" s="96">
        <v>201</v>
      </c>
      <c r="C12" s="96">
        <v>29</v>
      </c>
      <c r="D12" s="96">
        <v>1</v>
      </c>
      <c r="E12" s="45" t="s">
        <v>32</v>
      </c>
      <c r="F12" s="97">
        <v>175.61</v>
      </c>
      <c r="G12" s="95">
        <v>149.89</v>
      </c>
      <c r="H12" s="95">
        <v>25.67</v>
      </c>
      <c r="I12" s="95">
        <v>0.05</v>
      </c>
      <c r="J12" s="76"/>
      <c r="K12" s="64"/>
      <c r="L12" s="64"/>
      <c r="M12" s="95">
        <v>0</v>
      </c>
    </row>
    <row r="13" spans="1:13" ht="24" customHeight="1">
      <c r="A13" s="18"/>
      <c r="B13" s="96">
        <v>201</v>
      </c>
      <c r="C13" s="96">
        <v>29</v>
      </c>
      <c r="D13" s="96">
        <v>2</v>
      </c>
      <c r="E13" s="45" t="s">
        <v>40</v>
      </c>
      <c r="F13" s="97">
        <v>62.8</v>
      </c>
      <c r="G13" s="95">
        <v>0</v>
      </c>
      <c r="H13" s="95">
        <v>0</v>
      </c>
      <c r="I13" s="95">
        <v>0</v>
      </c>
      <c r="J13" s="76"/>
      <c r="K13" s="64"/>
      <c r="L13" s="64"/>
      <c r="M13" s="95">
        <v>62.8</v>
      </c>
    </row>
    <row r="14" spans="1:13" ht="24" customHeight="1">
      <c r="A14" s="18"/>
      <c r="B14" s="96">
        <v>208</v>
      </c>
      <c r="C14" s="96"/>
      <c r="D14" s="96"/>
      <c r="E14" s="45" t="s">
        <v>43</v>
      </c>
      <c r="F14" s="97">
        <v>62.4</v>
      </c>
      <c r="G14" s="95">
        <v>27.44</v>
      </c>
      <c r="H14" s="95">
        <v>4.44</v>
      </c>
      <c r="I14" s="95">
        <v>30.52</v>
      </c>
      <c r="J14" s="76"/>
      <c r="K14" s="64"/>
      <c r="L14" s="64"/>
      <c r="M14" s="64"/>
    </row>
    <row r="15" spans="1:13" ht="24" customHeight="1">
      <c r="A15" s="18"/>
      <c r="B15" s="96"/>
      <c r="C15" s="96">
        <v>5</v>
      </c>
      <c r="D15" s="96"/>
      <c r="E15" s="45" t="s">
        <v>44</v>
      </c>
      <c r="F15" s="97">
        <v>62.4</v>
      </c>
      <c r="G15" s="95">
        <v>27.44</v>
      </c>
      <c r="H15" s="95">
        <v>4.44</v>
      </c>
      <c r="I15" s="95">
        <v>30.52</v>
      </c>
      <c r="J15" s="76"/>
      <c r="K15" s="64"/>
      <c r="L15" s="64"/>
      <c r="M15" s="64"/>
    </row>
    <row r="16" spans="1:13" ht="24" customHeight="1">
      <c r="A16" s="18"/>
      <c r="B16" s="96">
        <v>208</v>
      </c>
      <c r="C16" s="96">
        <v>5</v>
      </c>
      <c r="D16" s="96">
        <v>1</v>
      </c>
      <c r="E16" s="45" t="s">
        <v>45</v>
      </c>
      <c r="F16" s="97">
        <v>34.96</v>
      </c>
      <c r="G16" s="95">
        <v>0</v>
      </c>
      <c r="H16" s="95">
        <v>4.44</v>
      </c>
      <c r="I16" s="95">
        <v>30.52</v>
      </c>
      <c r="J16" s="76"/>
      <c r="K16" s="64"/>
      <c r="L16" s="64"/>
      <c r="M16" s="64"/>
    </row>
    <row r="17" spans="1:13" ht="24" customHeight="1">
      <c r="A17" s="18"/>
      <c r="B17" s="96">
        <v>208</v>
      </c>
      <c r="C17" s="96">
        <v>5</v>
      </c>
      <c r="D17" s="96">
        <v>5</v>
      </c>
      <c r="E17" s="45" t="s">
        <v>46</v>
      </c>
      <c r="F17" s="97">
        <v>27.44</v>
      </c>
      <c r="G17" s="95">
        <v>27.44</v>
      </c>
      <c r="H17" s="76"/>
      <c r="I17" s="76"/>
      <c r="J17" s="76"/>
      <c r="K17" s="64"/>
      <c r="L17" s="64"/>
      <c r="M17" s="64"/>
    </row>
    <row r="18" spans="1:13" ht="24" customHeight="1">
      <c r="A18" s="18"/>
      <c r="B18" s="96">
        <v>210</v>
      </c>
      <c r="C18" s="96"/>
      <c r="D18" s="96"/>
      <c r="E18" s="45" t="s">
        <v>48</v>
      </c>
      <c r="F18" s="97">
        <v>13.05</v>
      </c>
      <c r="G18" s="95">
        <v>13.05</v>
      </c>
      <c r="H18" s="76"/>
      <c r="I18" s="76"/>
      <c r="J18" s="76"/>
      <c r="K18" s="64"/>
      <c r="L18" s="64"/>
      <c r="M18" s="64"/>
    </row>
    <row r="19" spans="1:13" ht="24" customHeight="1">
      <c r="A19" s="18"/>
      <c r="B19" s="96"/>
      <c r="C19" s="96">
        <v>11</v>
      </c>
      <c r="D19" s="96"/>
      <c r="E19" s="45" t="s">
        <v>49</v>
      </c>
      <c r="F19" s="97">
        <v>13.05</v>
      </c>
      <c r="G19" s="95">
        <v>13.05</v>
      </c>
      <c r="H19" s="76"/>
      <c r="I19" s="76"/>
      <c r="J19" s="76"/>
      <c r="K19" s="64"/>
      <c r="L19" s="64"/>
      <c r="M19" s="64"/>
    </row>
    <row r="20" spans="1:13" ht="24" customHeight="1">
      <c r="A20" s="18"/>
      <c r="B20" s="96">
        <v>210</v>
      </c>
      <c r="C20" s="96">
        <v>11</v>
      </c>
      <c r="D20" s="96">
        <v>1</v>
      </c>
      <c r="E20" s="45" t="s">
        <v>50</v>
      </c>
      <c r="F20" s="97">
        <v>13.05</v>
      </c>
      <c r="G20" s="95">
        <v>13.05</v>
      </c>
      <c r="H20" s="76"/>
      <c r="I20" s="76"/>
      <c r="J20" s="76"/>
      <c r="K20" s="64"/>
      <c r="L20" s="64"/>
      <c r="M20" s="64"/>
    </row>
    <row r="21" spans="1:13" ht="24" customHeight="1">
      <c r="A21" s="18"/>
      <c r="B21" s="96">
        <v>221</v>
      </c>
      <c r="C21" s="96"/>
      <c r="D21" s="96"/>
      <c r="E21" s="45" t="s">
        <v>52</v>
      </c>
      <c r="F21" s="97">
        <v>16.46</v>
      </c>
      <c r="G21" s="95">
        <v>16.46</v>
      </c>
      <c r="H21" s="76"/>
      <c r="I21" s="76"/>
      <c r="J21" s="76"/>
      <c r="K21" s="64"/>
      <c r="L21" s="64"/>
      <c r="M21" s="64"/>
    </row>
    <row r="22" spans="1:13" ht="24" customHeight="1">
      <c r="A22" s="18"/>
      <c r="B22" s="96"/>
      <c r="C22" s="96">
        <v>2</v>
      </c>
      <c r="D22" s="96"/>
      <c r="E22" s="45" t="s">
        <v>53</v>
      </c>
      <c r="F22" s="97">
        <v>16.46</v>
      </c>
      <c r="G22" s="95">
        <v>16.46</v>
      </c>
      <c r="H22" s="76"/>
      <c r="I22" s="76"/>
      <c r="J22" s="76"/>
      <c r="K22" s="64"/>
      <c r="L22" s="64"/>
      <c r="M22" s="64"/>
    </row>
    <row r="23" spans="1:13" ht="24" customHeight="1">
      <c r="A23" s="18"/>
      <c r="B23" s="96">
        <v>221</v>
      </c>
      <c r="C23" s="96">
        <v>2</v>
      </c>
      <c r="D23" s="96">
        <v>1</v>
      </c>
      <c r="E23" s="45" t="s">
        <v>54</v>
      </c>
      <c r="F23" s="97">
        <v>16.46</v>
      </c>
      <c r="G23" s="95">
        <v>16.46</v>
      </c>
      <c r="H23" s="76"/>
      <c r="I23" s="76"/>
      <c r="J23" s="76"/>
      <c r="K23" s="64"/>
      <c r="L23" s="64"/>
      <c r="M23" s="64"/>
    </row>
    <row r="24" spans="1:13" ht="24" customHeight="1">
      <c r="A24" s="18"/>
      <c r="B24" s="48"/>
      <c r="C24" s="48"/>
      <c r="D24" s="48"/>
      <c r="E24" s="69"/>
      <c r="F24" s="76"/>
      <c r="G24" s="76"/>
      <c r="H24" s="76"/>
      <c r="I24" s="76"/>
      <c r="J24" s="76"/>
      <c r="K24" s="64"/>
      <c r="L24" s="64"/>
      <c r="M24" s="64"/>
    </row>
    <row r="25" spans="1:13" ht="24" customHeight="1">
      <c r="A25" s="18" t="s">
        <v>83</v>
      </c>
      <c r="B25" s="45"/>
      <c r="C25" s="45"/>
      <c r="D25" s="45"/>
      <c r="E25" s="45" t="s">
        <v>65</v>
      </c>
      <c r="F25" s="97">
        <v>109.64</v>
      </c>
      <c r="G25" s="98">
        <v>30.78</v>
      </c>
      <c r="H25" s="98">
        <v>1.67</v>
      </c>
      <c r="I25" s="129">
        <v>0.29</v>
      </c>
      <c r="J25" s="71"/>
      <c r="K25" s="64"/>
      <c r="L25" s="64"/>
      <c r="M25" s="97">
        <v>76.9</v>
      </c>
    </row>
    <row r="26" spans="1:13" ht="24" customHeight="1">
      <c r="A26" s="18"/>
      <c r="B26" s="45">
        <v>201</v>
      </c>
      <c r="C26" s="45"/>
      <c r="D26" s="45"/>
      <c r="E26" s="45" t="s">
        <v>28</v>
      </c>
      <c r="F26" s="97">
        <v>101.26</v>
      </c>
      <c r="G26" s="98">
        <v>22.69</v>
      </c>
      <c r="H26" s="98">
        <v>1.67</v>
      </c>
      <c r="I26" s="129">
        <v>0</v>
      </c>
      <c r="J26" s="71"/>
      <c r="K26" s="64"/>
      <c r="L26" s="64"/>
      <c r="M26" s="97">
        <v>76.9</v>
      </c>
    </row>
    <row r="27" spans="1:13" ht="24" customHeight="1">
      <c r="A27" s="18"/>
      <c r="B27" s="45"/>
      <c r="C27" s="45">
        <v>1</v>
      </c>
      <c r="D27" s="45"/>
      <c r="E27" s="45" t="s">
        <v>34</v>
      </c>
      <c r="F27" s="97">
        <v>0.02</v>
      </c>
      <c r="G27" s="98">
        <v>0</v>
      </c>
      <c r="H27" s="98">
        <v>0.02</v>
      </c>
      <c r="I27" s="129">
        <v>0</v>
      </c>
      <c r="J27" s="71"/>
      <c r="K27" s="64"/>
      <c r="L27" s="64"/>
      <c r="M27" s="97">
        <v>0</v>
      </c>
    </row>
    <row r="28" spans="1:13" ht="24" customHeight="1">
      <c r="A28" s="18"/>
      <c r="B28" s="45">
        <v>201</v>
      </c>
      <c r="C28" s="45">
        <v>1</v>
      </c>
      <c r="D28" s="45">
        <v>50</v>
      </c>
      <c r="E28" s="45" t="s">
        <v>36</v>
      </c>
      <c r="F28" s="97">
        <v>0.02</v>
      </c>
      <c r="G28" s="98">
        <v>0</v>
      </c>
      <c r="H28" s="98">
        <v>0.02</v>
      </c>
      <c r="I28" s="129">
        <v>0</v>
      </c>
      <c r="J28" s="71"/>
      <c r="K28" s="64"/>
      <c r="L28" s="64"/>
      <c r="M28" s="97">
        <v>0</v>
      </c>
    </row>
    <row r="29" spans="1:13" ht="24" customHeight="1">
      <c r="A29" s="18"/>
      <c r="B29" s="45"/>
      <c r="C29" s="45">
        <v>29</v>
      </c>
      <c r="D29" s="45"/>
      <c r="E29" s="45" t="s">
        <v>38</v>
      </c>
      <c r="F29" s="97">
        <v>101.24</v>
      </c>
      <c r="G29" s="98">
        <v>22.69</v>
      </c>
      <c r="H29" s="98">
        <v>1.65</v>
      </c>
      <c r="I29" s="129">
        <v>0</v>
      </c>
      <c r="J29" s="71"/>
      <c r="K29" s="64"/>
      <c r="L29" s="64"/>
      <c r="M29" s="97">
        <v>76.9</v>
      </c>
    </row>
    <row r="30" spans="1:13" ht="24" customHeight="1">
      <c r="A30" s="18"/>
      <c r="B30" s="45">
        <v>201</v>
      </c>
      <c r="C30" s="45">
        <v>29</v>
      </c>
      <c r="D30" s="45">
        <v>50</v>
      </c>
      <c r="E30" s="45" t="s">
        <v>36</v>
      </c>
      <c r="F30" s="97">
        <v>24.34</v>
      </c>
      <c r="G30" s="98">
        <v>22.69</v>
      </c>
      <c r="H30" s="98">
        <v>1.65</v>
      </c>
      <c r="I30" s="129">
        <v>0</v>
      </c>
      <c r="J30" s="71"/>
      <c r="K30" s="64"/>
      <c r="L30" s="64"/>
      <c r="M30" s="97">
        <v>0</v>
      </c>
    </row>
    <row r="31" spans="1:13" ht="24" customHeight="1">
      <c r="A31" s="18"/>
      <c r="B31" s="45">
        <v>201</v>
      </c>
      <c r="C31" s="45">
        <v>29</v>
      </c>
      <c r="D31" s="45">
        <v>99</v>
      </c>
      <c r="E31" s="45" t="s">
        <v>42</v>
      </c>
      <c r="F31" s="97">
        <v>76.9</v>
      </c>
      <c r="G31" s="98">
        <v>0</v>
      </c>
      <c r="H31" s="98">
        <v>0</v>
      </c>
      <c r="I31" s="129">
        <v>0</v>
      </c>
      <c r="J31" s="71"/>
      <c r="K31" s="64"/>
      <c r="L31" s="64"/>
      <c r="M31" s="97">
        <v>76.9</v>
      </c>
    </row>
    <row r="32" spans="1:13" ht="24" customHeight="1">
      <c r="A32" s="18"/>
      <c r="B32" s="45">
        <v>208</v>
      </c>
      <c r="C32" s="45"/>
      <c r="D32" s="45"/>
      <c r="E32" s="45" t="s">
        <v>43</v>
      </c>
      <c r="F32" s="97">
        <v>4.37</v>
      </c>
      <c r="G32" s="98">
        <v>4.08</v>
      </c>
      <c r="H32" s="98">
        <v>0</v>
      </c>
      <c r="I32" s="129">
        <v>0.29</v>
      </c>
      <c r="J32" s="97">
        <v>0</v>
      </c>
      <c r="K32" s="64"/>
      <c r="L32" s="64"/>
      <c r="M32" s="64"/>
    </row>
    <row r="33" spans="1:13" ht="24" customHeight="1">
      <c r="A33" s="18"/>
      <c r="B33" s="45"/>
      <c r="C33" s="45">
        <v>5</v>
      </c>
      <c r="D33" s="45"/>
      <c r="E33" s="45" t="s">
        <v>44</v>
      </c>
      <c r="F33" s="97">
        <v>4.37</v>
      </c>
      <c r="G33" s="98">
        <v>4.08</v>
      </c>
      <c r="H33" s="98">
        <v>0</v>
      </c>
      <c r="I33" s="129">
        <v>0.29</v>
      </c>
      <c r="J33" s="97">
        <v>0</v>
      </c>
      <c r="K33" s="64"/>
      <c r="L33" s="64"/>
      <c r="M33" s="64"/>
    </row>
    <row r="34" spans="1:13" ht="24" customHeight="1">
      <c r="A34" s="18"/>
      <c r="B34" s="45">
        <v>208</v>
      </c>
      <c r="C34" s="45">
        <v>5</v>
      </c>
      <c r="D34" s="45">
        <v>2</v>
      </c>
      <c r="E34" s="45" t="s">
        <v>47</v>
      </c>
      <c r="F34" s="97">
        <v>0.29</v>
      </c>
      <c r="G34" s="98">
        <v>0</v>
      </c>
      <c r="H34" s="98">
        <v>0</v>
      </c>
      <c r="I34" s="129">
        <v>0.29</v>
      </c>
      <c r="J34" s="97">
        <v>0</v>
      </c>
      <c r="K34" s="64"/>
      <c r="L34" s="64"/>
      <c r="M34" s="64"/>
    </row>
    <row r="35" spans="1:13" ht="24" customHeight="1">
      <c r="A35" s="18"/>
      <c r="B35" s="45">
        <v>208</v>
      </c>
      <c r="C35" s="45">
        <v>5</v>
      </c>
      <c r="D35" s="45">
        <v>5</v>
      </c>
      <c r="E35" s="45" t="s">
        <v>46</v>
      </c>
      <c r="F35" s="97">
        <v>4.08</v>
      </c>
      <c r="G35" s="98">
        <v>4.08</v>
      </c>
      <c r="H35" s="76"/>
      <c r="I35" s="76"/>
      <c r="J35" s="76"/>
      <c r="K35" s="64"/>
      <c r="L35" s="64"/>
      <c r="M35" s="64"/>
    </row>
    <row r="36" spans="1:13" ht="24" customHeight="1">
      <c r="A36" s="18"/>
      <c r="B36" s="45">
        <v>210</v>
      </c>
      <c r="C36" s="45"/>
      <c r="D36" s="45"/>
      <c r="E36" s="45" t="s">
        <v>48</v>
      </c>
      <c r="F36" s="97">
        <v>1.55</v>
      </c>
      <c r="G36" s="98">
        <v>1.55</v>
      </c>
      <c r="H36" s="76"/>
      <c r="I36" s="76"/>
      <c r="J36" s="76"/>
      <c r="K36" s="64"/>
      <c r="L36" s="64"/>
      <c r="M36" s="64"/>
    </row>
    <row r="37" spans="1:13" ht="24" customHeight="1">
      <c r="A37" s="18"/>
      <c r="B37" s="45"/>
      <c r="C37" s="45">
        <v>11</v>
      </c>
      <c r="D37" s="45"/>
      <c r="E37" s="45" t="s">
        <v>49</v>
      </c>
      <c r="F37" s="97">
        <v>1.55</v>
      </c>
      <c r="G37" s="98">
        <v>1.55</v>
      </c>
      <c r="H37" s="76"/>
      <c r="I37" s="76"/>
      <c r="J37" s="76"/>
      <c r="K37" s="64"/>
      <c r="L37" s="64"/>
      <c r="M37" s="64"/>
    </row>
    <row r="38" spans="1:13" ht="24" customHeight="1">
      <c r="A38" s="18"/>
      <c r="B38" s="45">
        <v>210</v>
      </c>
      <c r="C38" s="45">
        <v>11</v>
      </c>
      <c r="D38" s="45">
        <v>2</v>
      </c>
      <c r="E38" s="45" t="s">
        <v>51</v>
      </c>
      <c r="F38" s="97">
        <v>1.55</v>
      </c>
      <c r="G38" s="98">
        <v>1.55</v>
      </c>
      <c r="H38" s="76"/>
      <c r="I38" s="76"/>
      <c r="J38" s="76"/>
      <c r="K38" s="64"/>
      <c r="L38" s="64"/>
      <c r="M38" s="64"/>
    </row>
    <row r="39" spans="1:13" ht="24" customHeight="1">
      <c r="A39" s="18"/>
      <c r="B39" s="45">
        <v>221</v>
      </c>
      <c r="C39" s="45"/>
      <c r="D39" s="45"/>
      <c r="E39" s="45" t="s">
        <v>52</v>
      </c>
      <c r="F39" s="97">
        <v>2.46</v>
      </c>
      <c r="G39" s="98">
        <v>2.46</v>
      </c>
      <c r="H39" s="76"/>
      <c r="I39" s="76"/>
      <c r="J39" s="76"/>
      <c r="K39" s="64"/>
      <c r="L39" s="64"/>
      <c r="M39" s="64"/>
    </row>
    <row r="40" spans="1:13" ht="24" customHeight="1">
      <c r="A40" s="18"/>
      <c r="B40" s="45"/>
      <c r="C40" s="45">
        <v>2</v>
      </c>
      <c r="D40" s="45"/>
      <c r="E40" s="45" t="s">
        <v>53</v>
      </c>
      <c r="F40" s="97">
        <v>2.46</v>
      </c>
      <c r="G40" s="98">
        <v>2.46</v>
      </c>
      <c r="H40" s="76"/>
      <c r="I40" s="76"/>
      <c r="J40" s="76"/>
      <c r="K40" s="64"/>
      <c r="L40" s="64"/>
      <c r="M40" s="64"/>
    </row>
    <row r="41" spans="1:13" ht="24" customHeight="1">
      <c r="A41" s="18"/>
      <c r="B41" s="45">
        <v>221</v>
      </c>
      <c r="C41" s="45">
        <v>2</v>
      </c>
      <c r="D41" s="45">
        <v>1</v>
      </c>
      <c r="E41" s="45" t="s">
        <v>54</v>
      </c>
      <c r="F41" s="97">
        <v>2.46</v>
      </c>
      <c r="G41" s="98">
        <v>2.46</v>
      </c>
      <c r="H41" s="76"/>
      <c r="I41" s="76"/>
      <c r="J41" s="76"/>
      <c r="K41" s="64"/>
      <c r="L41" s="64"/>
      <c r="M41" s="64"/>
    </row>
  </sheetData>
  <sheetProtection/>
  <mergeCells count="7">
    <mergeCell ref="A4:A5"/>
    <mergeCell ref="E4:E5"/>
    <mergeCell ref="A1:M1"/>
    <mergeCell ref="A3:C3"/>
    <mergeCell ref="L3:M3"/>
    <mergeCell ref="B4:D4"/>
    <mergeCell ref="F4:M4"/>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6"/>
  <sheetViews>
    <sheetView showGridLines="0" showZeros="0" zoomScalePageLayoutView="0" workbookViewId="0" topLeftCell="A1">
      <selection activeCell="A21" sqref="A21:H21"/>
    </sheetView>
  </sheetViews>
  <sheetFormatPr defaultColWidth="9.33203125" defaultRowHeight="11.25"/>
  <cols>
    <col min="1" max="1" width="24.16015625" style="51" customWidth="1"/>
    <col min="2" max="4" width="7.16015625" style="51" customWidth="1"/>
    <col min="5" max="5" width="11.5" style="51" bestFit="1" customWidth="1"/>
    <col min="6" max="10" width="14.33203125" style="51" customWidth="1"/>
    <col min="11" max="16384" width="9.33203125" style="51" customWidth="1"/>
  </cols>
  <sheetData>
    <row r="1" spans="1:13" ht="35.25" customHeight="1">
      <c r="A1" s="280" t="s">
        <v>302</v>
      </c>
      <c r="B1" s="280"/>
      <c r="C1" s="280"/>
      <c r="D1" s="280"/>
      <c r="E1" s="280"/>
      <c r="F1" s="280"/>
      <c r="G1" s="280"/>
      <c r="H1" s="280"/>
      <c r="I1" s="280"/>
      <c r="J1" s="280"/>
      <c r="K1" s="280"/>
      <c r="L1" s="280"/>
      <c r="M1" s="280"/>
    </row>
    <row r="2" spans="12:13" ht="15.75" customHeight="1">
      <c r="L2" s="262" t="s">
        <v>303</v>
      </c>
      <c r="M2" s="262"/>
    </row>
    <row r="3" spans="1:13" ht="22.5" customHeight="1">
      <c r="A3" s="287" t="s">
        <v>22</v>
      </c>
      <c r="B3" s="287"/>
      <c r="C3" s="287"/>
      <c r="D3" s="83"/>
      <c r="E3" s="83"/>
      <c r="F3" s="83"/>
      <c r="G3" s="83"/>
      <c r="H3" s="83"/>
      <c r="L3" s="263" t="s">
        <v>61</v>
      </c>
      <c r="M3" s="263"/>
    </row>
    <row r="4" spans="1:13" s="50" customFormat="1" ht="24" customHeight="1">
      <c r="A4" s="269" t="s">
        <v>62</v>
      </c>
      <c r="B4" s="269" t="s">
        <v>77</v>
      </c>
      <c r="C4" s="269"/>
      <c r="D4" s="269"/>
      <c r="E4" s="279" t="s">
        <v>78</v>
      </c>
      <c r="F4" s="279" t="s">
        <v>161</v>
      </c>
      <c r="G4" s="279"/>
      <c r="H4" s="279"/>
      <c r="I4" s="279"/>
      <c r="J4" s="279"/>
      <c r="K4" s="279"/>
      <c r="L4" s="279"/>
      <c r="M4" s="279"/>
    </row>
    <row r="5" spans="1:13" s="50" customFormat="1" ht="40.5" customHeight="1">
      <c r="A5" s="269"/>
      <c r="B5" s="59" t="s">
        <v>79</v>
      </c>
      <c r="C5" s="59" t="s">
        <v>80</v>
      </c>
      <c r="D5" s="58" t="s">
        <v>81</v>
      </c>
      <c r="E5" s="279"/>
      <c r="F5" s="58" t="s">
        <v>65</v>
      </c>
      <c r="G5" s="16" t="s">
        <v>164</v>
      </c>
      <c r="H5" s="16" t="s">
        <v>165</v>
      </c>
      <c r="I5" s="16" t="s">
        <v>166</v>
      </c>
      <c r="J5" s="16" t="s">
        <v>167</v>
      </c>
      <c r="K5" s="16" t="s">
        <v>168</v>
      </c>
      <c r="L5" s="16" t="s">
        <v>169</v>
      </c>
      <c r="M5" s="16" t="s">
        <v>170</v>
      </c>
    </row>
    <row r="6" spans="1:13" s="50" customFormat="1" ht="23.25" customHeight="1">
      <c r="A6" s="84"/>
      <c r="B6" s="85"/>
      <c r="C6" s="85"/>
      <c r="D6" s="85"/>
      <c r="E6" s="86" t="s">
        <v>65</v>
      </c>
      <c r="F6" s="87">
        <f>SUM(G6:J6)</f>
        <v>0</v>
      </c>
      <c r="G6" s="87">
        <f>SUM(G7:G20)</f>
        <v>0</v>
      </c>
      <c r="H6" s="87">
        <f>SUM(H7:H20)</f>
        <v>0</v>
      </c>
      <c r="I6" s="87">
        <f>SUM(I7:I20)</f>
        <v>0</v>
      </c>
      <c r="J6" s="87">
        <f>SUM(J7:J20)</f>
        <v>0</v>
      </c>
      <c r="K6" s="90"/>
      <c r="L6" s="90"/>
      <c r="M6" s="91"/>
    </row>
    <row r="7" spans="1:13" s="50" customFormat="1" ht="23.25" customHeight="1">
      <c r="A7" s="18"/>
      <c r="B7" s="48"/>
      <c r="C7" s="48"/>
      <c r="D7" s="48"/>
      <c r="E7" s="69"/>
      <c r="F7" s="76">
        <f>SUM(G7:J7)</f>
        <v>0</v>
      </c>
      <c r="G7" s="76"/>
      <c r="H7" s="76"/>
      <c r="I7" s="76"/>
      <c r="J7" s="76"/>
      <c r="K7" s="64"/>
      <c r="L7" s="64"/>
      <c r="M7" s="64"/>
    </row>
    <row r="8" spans="1:13" s="50" customFormat="1" ht="23.25" customHeight="1">
      <c r="A8" s="18"/>
      <c r="B8" s="48"/>
      <c r="C8" s="48"/>
      <c r="D8" s="48"/>
      <c r="E8" s="69"/>
      <c r="F8" s="76">
        <f aca="true" t="shared" si="0" ref="F8:F19">SUM(G8:J8)</f>
        <v>0</v>
      </c>
      <c r="G8" s="76"/>
      <c r="H8" s="76"/>
      <c r="I8" s="76"/>
      <c r="J8" s="76"/>
      <c r="K8" s="64"/>
      <c r="L8" s="64"/>
      <c r="M8" s="64"/>
    </row>
    <row r="9" spans="1:13" s="50" customFormat="1" ht="23.25" customHeight="1">
      <c r="A9" s="18"/>
      <c r="B9" s="48"/>
      <c r="C9" s="48"/>
      <c r="D9" s="48"/>
      <c r="E9" s="69"/>
      <c r="F9" s="76">
        <f t="shared" si="0"/>
        <v>0</v>
      </c>
      <c r="G9" s="76"/>
      <c r="H9" s="76"/>
      <c r="I9" s="76"/>
      <c r="J9" s="76"/>
      <c r="K9" s="64"/>
      <c r="L9" s="64"/>
      <c r="M9" s="64"/>
    </row>
    <row r="10" spans="1:13" s="50" customFormat="1" ht="23.25" customHeight="1">
      <c r="A10" s="18"/>
      <c r="B10" s="48"/>
      <c r="C10" s="48"/>
      <c r="D10" s="48"/>
      <c r="E10" s="69"/>
      <c r="F10" s="76">
        <f t="shared" si="0"/>
        <v>0</v>
      </c>
      <c r="G10" s="76"/>
      <c r="H10" s="76"/>
      <c r="I10" s="76"/>
      <c r="J10" s="76"/>
      <c r="K10" s="64"/>
      <c r="L10" s="64"/>
      <c r="M10" s="64"/>
    </row>
    <row r="11" spans="1:13" s="50" customFormat="1" ht="23.25" customHeight="1">
      <c r="A11" s="18" t="s">
        <v>304</v>
      </c>
      <c r="B11" s="48"/>
      <c r="C11" s="48"/>
      <c r="D11" s="48"/>
      <c r="E11" s="69"/>
      <c r="F11" s="76">
        <f t="shared" si="0"/>
        <v>0</v>
      </c>
      <c r="G11" s="76"/>
      <c r="H11" s="76"/>
      <c r="I11" s="76"/>
      <c r="J11" s="76"/>
      <c r="K11" s="64"/>
      <c r="L11" s="64"/>
      <c r="M11" s="64"/>
    </row>
    <row r="12" spans="1:13" s="50" customFormat="1" ht="23.25" customHeight="1">
      <c r="A12" s="18"/>
      <c r="B12" s="48"/>
      <c r="C12" s="48"/>
      <c r="D12" s="48"/>
      <c r="E12" s="69"/>
      <c r="F12" s="76">
        <f t="shared" si="0"/>
        <v>0</v>
      </c>
      <c r="G12" s="76"/>
      <c r="H12" s="76"/>
      <c r="I12" s="76"/>
      <c r="J12" s="76"/>
      <c r="K12" s="64"/>
      <c r="L12" s="64"/>
      <c r="M12" s="64"/>
    </row>
    <row r="13" spans="1:13" s="50" customFormat="1" ht="23.25" customHeight="1">
      <c r="A13" s="18"/>
      <c r="B13" s="48"/>
      <c r="C13" s="48"/>
      <c r="D13" s="48"/>
      <c r="E13" s="69"/>
      <c r="F13" s="76">
        <f t="shared" si="0"/>
        <v>0</v>
      </c>
      <c r="G13" s="76"/>
      <c r="H13" s="76"/>
      <c r="I13" s="76"/>
      <c r="J13" s="76"/>
      <c r="K13" s="64"/>
      <c r="L13" s="64"/>
      <c r="M13" s="64"/>
    </row>
    <row r="14" spans="1:13" s="50" customFormat="1" ht="23.25" customHeight="1">
      <c r="A14" s="18"/>
      <c r="B14" s="48"/>
      <c r="C14" s="48"/>
      <c r="D14" s="48"/>
      <c r="E14" s="69"/>
      <c r="F14" s="76">
        <f t="shared" si="0"/>
        <v>0</v>
      </c>
      <c r="G14" s="76"/>
      <c r="H14" s="76"/>
      <c r="I14" s="76"/>
      <c r="J14" s="76"/>
      <c r="K14" s="64"/>
      <c r="L14" s="64"/>
      <c r="M14" s="64"/>
    </row>
    <row r="15" spans="1:13" ht="24.75" customHeight="1">
      <c r="A15" s="18" t="s">
        <v>304</v>
      </c>
      <c r="B15" s="48"/>
      <c r="C15" s="48"/>
      <c r="D15" s="48"/>
      <c r="E15" s="69"/>
      <c r="F15" s="76">
        <f t="shared" si="0"/>
        <v>0</v>
      </c>
      <c r="G15" s="76"/>
      <c r="H15" s="76"/>
      <c r="I15" s="76"/>
      <c r="J15" s="76"/>
      <c r="K15" s="64"/>
      <c r="L15" s="64"/>
      <c r="M15" s="64"/>
    </row>
    <row r="16" spans="1:13" ht="22.5" customHeight="1">
      <c r="A16" s="88" t="s">
        <v>305</v>
      </c>
      <c r="B16" s="48"/>
      <c r="C16" s="48"/>
      <c r="D16" s="48"/>
      <c r="E16" s="69"/>
      <c r="F16" s="76">
        <f t="shared" si="0"/>
        <v>0</v>
      </c>
      <c r="G16" s="76"/>
      <c r="H16" s="76"/>
      <c r="I16" s="76"/>
      <c r="J16" s="76"/>
      <c r="K16" s="64"/>
      <c r="L16" s="64"/>
      <c r="M16" s="64"/>
    </row>
    <row r="17" spans="1:13" ht="12">
      <c r="A17" s="18"/>
      <c r="B17" s="48"/>
      <c r="C17" s="48"/>
      <c r="D17" s="48"/>
      <c r="E17" s="69"/>
      <c r="F17" s="76">
        <f t="shared" si="0"/>
        <v>0</v>
      </c>
      <c r="G17" s="76"/>
      <c r="H17" s="76"/>
      <c r="I17" s="76"/>
      <c r="J17" s="76"/>
      <c r="K17" s="64"/>
      <c r="L17" s="64"/>
      <c r="M17" s="64"/>
    </row>
    <row r="18" spans="1:13" ht="12">
      <c r="A18" s="18"/>
      <c r="B18" s="48"/>
      <c r="C18" s="48"/>
      <c r="D18" s="48"/>
      <c r="E18" s="69"/>
      <c r="F18" s="76">
        <f t="shared" si="0"/>
        <v>0</v>
      </c>
      <c r="G18" s="76"/>
      <c r="H18" s="76"/>
      <c r="I18" s="76"/>
      <c r="J18" s="76"/>
      <c r="K18" s="64"/>
      <c r="L18" s="64"/>
      <c r="M18" s="64"/>
    </row>
    <row r="19" spans="1:13" ht="12">
      <c r="A19" s="18"/>
      <c r="B19" s="48"/>
      <c r="C19" s="48"/>
      <c r="D19" s="48"/>
      <c r="E19" s="69"/>
      <c r="F19" s="76">
        <f t="shared" si="0"/>
        <v>0</v>
      </c>
      <c r="G19" s="76"/>
      <c r="H19" s="76"/>
      <c r="I19" s="76"/>
      <c r="J19" s="76"/>
      <c r="K19" s="64"/>
      <c r="L19" s="64"/>
      <c r="M19" s="64"/>
    </row>
    <row r="20" spans="1:13" ht="12">
      <c r="A20" s="88"/>
      <c r="B20" s="48"/>
      <c r="C20" s="48"/>
      <c r="D20" s="48"/>
      <c r="E20" s="69"/>
      <c r="F20" s="76"/>
      <c r="G20" s="76"/>
      <c r="H20" s="76"/>
      <c r="I20" s="76"/>
      <c r="J20" s="76"/>
      <c r="K20" s="64"/>
      <c r="L20" s="64"/>
      <c r="M20" s="64"/>
    </row>
    <row r="21" spans="1:8" ht="24" customHeight="1">
      <c r="A21" s="290" t="s">
        <v>413</v>
      </c>
      <c r="B21" s="290"/>
      <c r="C21" s="290"/>
      <c r="D21" s="290"/>
      <c r="E21" s="290"/>
      <c r="F21" s="290"/>
      <c r="G21" s="290"/>
      <c r="H21" s="290"/>
    </row>
    <row r="25" ht="12">
      <c r="G25" s="63"/>
    </row>
    <row r="26" ht="12">
      <c r="C26" s="63"/>
    </row>
  </sheetData>
  <sheetProtection/>
  <mergeCells count="9">
    <mergeCell ref="A21:H21"/>
    <mergeCell ref="B4:D4"/>
    <mergeCell ref="F4:M4"/>
    <mergeCell ref="A4:A5"/>
    <mergeCell ref="E4:E5"/>
    <mergeCell ref="A1:M1"/>
    <mergeCell ref="L2:M2"/>
    <mergeCell ref="A3:C3"/>
    <mergeCell ref="L3:M3"/>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7"/>
  <sheetViews>
    <sheetView showGridLines="0" showZeros="0" zoomScalePageLayoutView="0" workbookViewId="0" topLeftCell="A1">
      <selection activeCell="A21" sqref="A21:M21"/>
    </sheetView>
  </sheetViews>
  <sheetFormatPr defaultColWidth="9.16015625" defaultRowHeight="11.25"/>
  <cols>
    <col min="1" max="1" width="34" style="51" customWidth="1"/>
    <col min="2" max="4" width="7.16015625" style="51" customWidth="1"/>
    <col min="5" max="5" width="17.83203125" style="51" customWidth="1"/>
    <col min="6" max="10" width="14.33203125" style="51" customWidth="1"/>
    <col min="11" max="16384" width="9.16015625" style="51" customWidth="1"/>
  </cols>
  <sheetData>
    <row r="1" spans="1:13" ht="35.25" customHeight="1">
      <c r="A1" s="280" t="s">
        <v>306</v>
      </c>
      <c r="B1" s="280"/>
      <c r="C1" s="280"/>
      <c r="D1" s="280"/>
      <c r="E1" s="280"/>
      <c r="F1" s="280"/>
      <c r="G1" s="280"/>
      <c r="H1" s="280"/>
      <c r="I1" s="280"/>
      <c r="J1" s="280"/>
      <c r="K1" s="280"/>
      <c r="L1" s="280"/>
      <c r="M1" s="280"/>
    </row>
    <row r="2" spans="12:13" ht="15.75" customHeight="1">
      <c r="L2" s="262" t="s">
        <v>307</v>
      </c>
      <c r="M2" s="262"/>
    </row>
    <row r="3" spans="1:13" ht="22.5" customHeight="1">
      <c r="A3" s="287" t="s">
        <v>22</v>
      </c>
      <c r="B3" s="287"/>
      <c r="C3" s="287"/>
      <c r="D3" s="83"/>
      <c r="E3" s="83"/>
      <c r="F3" s="83"/>
      <c r="G3" s="83"/>
      <c r="H3" s="83"/>
      <c r="L3" s="263" t="s">
        <v>61</v>
      </c>
      <c r="M3" s="263"/>
    </row>
    <row r="4" spans="1:13" s="50" customFormat="1" ht="24" customHeight="1">
      <c r="A4" s="269" t="s">
        <v>62</v>
      </c>
      <c r="B4" s="269" t="s">
        <v>77</v>
      </c>
      <c r="C4" s="269"/>
      <c r="D4" s="269"/>
      <c r="E4" s="279" t="s">
        <v>78</v>
      </c>
      <c r="F4" s="279" t="s">
        <v>161</v>
      </c>
      <c r="G4" s="279"/>
      <c r="H4" s="279"/>
      <c r="I4" s="279"/>
      <c r="J4" s="279"/>
      <c r="K4" s="279"/>
      <c r="L4" s="279"/>
      <c r="M4" s="279"/>
    </row>
    <row r="5" spans="1:13" s="50" customFormat="1" ht="40.5" customHeight="1">
      <c r="A5" s="269"/>
      <c r="B5" s="59" t="s">
        <v>79</v>
      </c>
      <c r="C5" s="59" t="s">
        <v>80</v>
      </c>
      <c r="D5" s="58" t="s">
        <v>81</v>
      </c>
      <c r="E5" s="279"/>
      <c r="F5" s="58" t="s">
        <v>65</v>
      </c>
      <c r="G5" s="16" t="s">
        <v>164</v>
      </c>
      <c r="H5" s="16" t="s">
        <v>165</v>
      </c>
      <c r="I5" s="16" t="s">
        <v>166</v>
      </c>
      <c r="J5" s="16" t="s">
        <v>167</v>
      </c>
      <c r="K5" s="16" t="s">
        <v>168</v>
      </c>
      <c r="L5" s="16" t="s">
        <v>169</v>
      </c>
      <c r="M5" s="16" t="s">
        <v>170</v>
      </c>
    </row>
    <row r="6" spans="1:13" s="50" customFormat="1" ht="23.25" customHeight="1">
      <c r="A6" s="84"/>
      <c r="B6" s="85"/>
      <c r="C6" s="85"/>
      <c r="D6" s="85"/>
      <c r="E6" s="86" t="s">
        <v>65</v>
      </c>
      <c r="F6" s="87">
        <f>SUM(G6:J6)</f>
        <v>0</v>
      </c>
      <c r="G6" s="87">
        <f>SUM(G7:G20)</f>
        <v>0</v>
      </c>
      <c r="H6" s="87">
        <f>SUM(H7:H20)</f>
        <v>0</v>
      </c>
      <c r="I6" s="87">
        <f>SUM(I7:I20)</f>
        <v>0</v>
      </c>
      <c r="J6" s="87">
        <f>SUM(J7:J20)</f>
        <v>0</v>
      </c>
      <c r="K6" s="90"/>
      <c r="L6" s="90"/>
      <c r="M6" s="91"/>
    </row>
    <row r="7" spans="1:13" s="50" customFormat="1" ht="23.25" customHeight="1">
      <c r="A7" s="18" t="s">
        <v>172</v>
      </c>
      <c r="B7" s="48"/>
      <c r="C7" s="48"/>
      <c r="D7" s="48"/>
      <c r="E7" s="69"/>
      <c r="F7" s="76">
        <f>SUM(G7:J7)</f>
        <v>0</v>
      </c>
      <c r="G7" s="76"/>
      <c r="H7" s="76"/>
      <c r="I7" s="76"/>
      <c r="J7" s="76"/>
      <c r="K7" s="64"/>
      <c r="L7" s="64"/>
      <c r="M7" s="64"/>
    </row>
    <row r="8" spans="1:13" s="50" customFormat="1" ht="23.25" customHeight="1">
      <c r="A8" s="18"/>
      <c r="B8" s="48"/>
      <c r="C8" s="48"/>
      <c r="D8" s="48"/>
      <c r="E8" s="69"/>
      <c r="F8" s="76">
        <f aca="true" t="shared" si="0" ref="F8:F19">SUM(G8:J8)</f>
        <v>0</v>
      </c>
      <c r="G8" s="76"/>
      <c r="H8" s="76"/>
      <c r="I8" s="76"/>
      <c r="J8" s="76"/>
      <c r="K8" s="64"/>
      <c r="L8" s="64"/>
      <c r="M8" s="64"/>
    </row>
    <row r="9" spans="1:13" s="50" customFormat="1" ht="23.25" customHeight="1">
      <c r="A9" s="18"/>
      <c r="B9" s="48"/>
      <c r="C9" s="48"/>
      <c r="D9" s="48"/>
      <c r="E9" s="69"/>
      <c r="F9" s="76">
        <f t="shared" si="0"/>
        <v>0</v>
      </c>
      <c r="G9" s="76"/>
      <c r="H9" s="76"/>
      <c r="I9" s="76"/>
      <c r="J9" s="76"/>
      <c r="K9" s="64"/>
      <c r="L9" s="64"/>
      <c r="M9" s="64"/>
    </row>
    <row r="10" spans="1:13" s="50" customFormat="1" ht="23.25" customHeight="1">
      <c r="A10" s="18"/>
      <c r="B10" s="48"/>
      <c r="C10" s="48"/>
      <c r="D10" s="48"/>
      <c r="E10" s="69"/>
      <c r="F10" s="76">
        <f t="shared" si="0"/>
        <v>0</v>
      </c>
      <c r="G10" s="76"/>
      <c r="H10" s="76"/>
      <c r="I10" s="76"/>
      <c r="J10" s="76"/>
      <c r="K10" s="64"/>
      <c r="L10" s="64"/>
      <c r="M10" s="64"/>
    </row>
    <row r="11" spans="1:13" s="50" customFormat="1" ht="23.25" customHeight="1">
      <c r="A11" s="18" t="s">
        <v>304</v>
      </c>
      <c r="B11" s="48"/>
      <c r="C11" s="48"/>
      <c r="D11" s="48"/>
      <c r="E11" s="69"/>
      <c r="F11" s="76">
        <f t="shared" si="0"/>
        <v>0</v>
      </c>
      <c r="G11" s="76"/>
      <c r="H11" s="76"/>
      <c r="I11" s="76"/>
      <c r="J11" s="76"/>
      <c r="K11" s="64"/>
      <c r="L11" s="64"/>
      <c r="M11" s="64"/>
    </row>
    <row r="12" spans="1:13" s="50" customFormat="1" ht="23.25" customHeight="1">
      <c r="A12" s="18"/>
      <c r="B12" s="48"/>
      <c r="C12" s="48"/>
      <c r="D12" s="48"/>
      <c r="E12" s="69"/>
      <c r="F12" s="76">
        <f t="shared" si="0"/>
        <v>0</v>
      </c>
      <c r="G12" s="76"/>
      <c r="H12" s="76"/>
      <c r="I12" s="76"/>
      <c r="J12" s="76"/>
      <c r="K12" s="64"/>
      <c r="L12" s="64"/>
      <c r="M12" s="64"/>
    </row>
    <row r="13" spans="1:13" s="50" customFormat="1" ht="23.25" customHeight="1">
      <c r="A13" s="18"/>
      <c r="B13" s="48"/>
      <c r="C13" s="48"/>
      <c r="D13" s="48"/>
      <c r="E13" s="69"/>
      <c r="F13" s="76">
        <f t="shared" si="0"/>
        <v>0</v>
      </c>
      <c r="G13" s="76"/>
      <c r="H13" s="76"/>
      <c r="I13" s="76"/>
      <c r="J13" s="76"/>
      <c r="K13" s="64"/>
      <c r="L13" s="64"/>
      <c r="M13" s="64"/>
    </row>
    <row r="14" spans="1:13" s="50" customFormat="1" ht="23.25" customHeight="1">
      <c r="A14" s="18"/>
      <c r="B14" s="48"/>
      <c r="C14" s="48"/>
      <c r="D14" s="48"/>
      <c r="E14" s="69"/>
      <c r="F14" s="76">
        <f t="shared" si="0"/>
        <v>0</v>
      </c>
      <c r="G14" s="76"/>
      <c r="H14" s="76"/>
      <c r="I14" s="76"/>
      <c r="J14" s="76"/>
      <c r="K14" s="64"/>
      <c r="L14" s="64"/>
      <c r="M14" s="64"/>
    </row>
    <row r="15" spans="1:13" ht="24.75" customHeight="1">
      <c r="A15" s="18" t="s">
        <v>304</v>
      </c>
      <c r="B15" s="48"/>
      <c r="C15" s="48"/>
      <c r="D15" s="48"/>
      <c r="E15" s="69"/>
      <c r="F15" s="76">
        <f t="shared" si="0"/>
        <v>0</v>
      </c>
      <c r="G15" s="76"/>
      <c r="H15" s="76"/>
      <c r="I15" s="76"/>
      <c r="J15" s="76"/>
      <c r="K15" s="64"/>
      <c r="L15" s="64"/>
      <c r="M15" s="64"/>
    </row>
    <row r="16" spans="1:13" ht="22.5" customHeight="1">
      <c r="A16" s="88" t="s">
        <v>305</v>
      </c>
      <c r="B16" s="48"/>
      <c r="C16" s="48"/>
      <c r="D16" s="48"/>
      <c r="E16" s="69"/>
      <c r="F16" s="76">
        <f t="shared" si="0"/>
        <v>0</v>
      </c>
      <c r="G16" s="76"/>
      <c r="H16" s="76"/>
      <c r="I16" s="76"/>
      <c r="J16" s="76"/>
      <c r="K16" s="64"/>
      <c r="L16" s="64"/>
      <c r="M16" s="64"/>
    </row>
    <row r="17" spans="1:13" ht="12">
      <c r="A17" s="18"/>
      <c r="B17" s="48"/>
      <c r="C17" s="48"/>
      <c r="D17" s="48"/>
      <c r="E17" s="69"/>
      <c r="F17" s="76">
        <f t="shared" si="0"/>
        <v>0</v>
      </c>
      <c r="G17" s="76"/>
      <c r="H17" s="76"/>
      <c r="I17" s="76"/>
      <c r="J17" s="76"/>
      <c r="K17" s="64"/>
      <c r="L17" s="64"/>
      <c r="M17" s="64"/>
    </row>
    <row r="18" spans="1:13" ht="12">
      <c r="A18" s="18"/>
      <c r="B18" s="48"/>
      <c r="C18" s="48"/>
      <c r="D18" s="48"/>
      <c r="E18" s="69"/>
      <c r="F18" s="76">
        <f t="shared" si="0"/>
        <v>0</v>
      </c>
      <c r="G18" s="76"/>
      <c r="H18" s="76"/>
      <c r="I18" s="76"/>
      <c r="J18" s="76"/>
      <c r="K18" s="64"/>
      <c r="L18" s="64"/>
      <c r="M18" s="64"/>
    </row>
    <row r="19" spans="1:13" ht="12">
      <c r="A19" s="18"/>
      <c r="B19" s="48"/>
      <c r="C19" s="48"/>
      <c r="D19" s="48"/>
      <c r="E19" s="69"/>
      <c r="F19" s="76">
        <f t="shared" si="0"/>
        <v>0</v>
      </c>
      <c r="G19" s="76"/>
      <c r="H19" s="76"/>
      <c r="I19" s="76"/>
      <c r="J19" s="76"/>
      <c r="K19" s="64"/>
      <c r="L19" s="64"/>
      <c r="M19" s="64"/>
    </row>
    <row r="20" spans="1:13" ht="12">
      <c r="A20" s="88"/>
      <c r="B20" s="48"/>
      <c r="C20" s="48"/>
      <c r="D20" s="48"/>
      <c r="E20" s="69"/>
      <c r="F20" s="76"/>
      <c r="G20" s="76"/>
      <c r="H20" s="76"/>
      <c r="I20" s="76"/>
      <c r="J20" s="76"/>
      <c r="K20" s="64"/>
      <c r="L20" s="64"/>
      <c r="M20" s="64"/>
    </row>
    <row r="21" spans="1:13" ht="46.5" customHeight="1">
      <c r="A21" s="291" t="s">
        <v>414</v>
      </c>
      <c r="B21" s="291"/>
      <c r="C21" s="291"/>
      <c r="D21" s="291"/>
      <c r="E21" s="291"/>
      <c r="F21" s="291"/>
      <c r="G21" s="291"/>
      <c r="H21" s="291"/>
      <c r="I21" s="291"/>
      <c r="J21" s="291"/>
      <c r="K21" s="291"/>
      <c r="L21" s="291"/>
      <c r="M21" s="291"/>
    </row>
    <row r="22" ht="12">
      <c r="E22" s="63"/>
    </row>
    <row r="26" ht="12">
      <c r="G26" s="63"/>
    </row>
    <row r="27" ht="12">
      <c r="C27" s="63"/>
    </row>
  </sheetData>
  <sheetProtection/>
  <mergeCells count="9">
    <mergeCell ref="B4:D4"/>
    <mergeCell ref="F4:M4"/>
    <mergeCell ref="A21:M21"/>
    <mergeCell ref="A4:A5"/>
    <mergeCell ref="E4:E5"/>
    <mergeCell ref="A1:M1"/>
    <mergeCell ref="L2:M2"/>
    <mergeCell ref="A3:C3"/>
    <mergeCell ref="L3:M3"/>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C9" sqref="C9:C13"/>
    </sheetView>
  </sheetViews>
  <sheetFormatPr defaultColWidth="9.16015625" defaultRowHeight="12.75" customHeight="1"/>
  <cols>
    <col min="1" max="1" width="20.5" style="0" customWidth="1"/>
    <col min="2" max="2" width="23" style="0" customWidth="1"/>
    <col min="3" max="3" width="62.5" style="0" customWidth="1"/>
    <col min="4" max="4" width="9.5" style="0" customWidth="1"/>
    <col min="5" max="5" width="8.66015625" style="0" customWidth="1"/>
    <col min="6" max="6" width="9.83203125" style="0" customWidth="1"/>
    <col min="7" max="7" width="8.5" style="0" customWidth="1"/>
    <col min="8" max="8" width="9.16015625" style="0" customWidth="1"/>
    <col min="9" max="9" width="8.83203125" style="0" customWidth="1"/>
    <col min="10" max="10" width="9.16015625" style="0" customWidth="1"/>
    <col min="11" max="11" width="7.83203125" style="0" customWidth="1"/>
    <col min="12" max="12" width="9.16015625" style="0" customWidth="1"/>
    <col min="13" max="13" width="11.5" style="0" customWidth="1"/>
  </cols>
  <sheetData>
    <row r="1" spans="1:13" ht="36.75" customHeight="1">
      <c r="A1" s="267" t="s">
        <v>308</v>
      </c>
      <c r="B1" s="267"/>
      <c r="C1" s="267"/>
      <c r="D1" s="267"/>
      <c r="E1" s="267"/>
      <c r="F1" s="267"/>
      <c r="G1" s="267"/>
      <c r="H1" s="267"/>
      <c r="I1" s="267"/>
      <c r="J1" s="267"/>
      <c r="K1" s="267"/>
      <c r="L1" s="267"/>
      <c r="M1" s="267"/>
    </row>
    <row r="2" spans="1:13" ht="2.25" customHeight="1">
      <c r="A2" s="51"/>
      <c r="B2" s="51"/>
      <c r="C2" s="51"/>
      <c r="D2" s="51"/>
      <c r="E2" s="51"/>
      <c r="F2" s="51"/>
      <c r="G2" s="51"/>
      <c r="H2" s="51"/>
      <c r="I2" s="51"/>
      <c r="M2" s="53" t="s">
        <v>309</v>
      </c>
    </row>
    <row r="3" spans="1:13" ht="23.25" customHeight="1">
      <c r="A3" s="39" t="s">
        <v>22</v>
      </c>
      <c r="B3" s="51"/>
      <c r="C3" s="51"/>
      <c r="D3" s="51"/>
      <c r="E3" s="51"/>
      <c r="F3" s="51"/>
      <c r="G3" s="51"/>
      <c r="H3" s="51"/>
      <c r="I3" s="51"/>
      <c r="K3" s="51"/>
      <c r="M3" s="82" t="s">
        <v>61</v>
      </c>
    </row>
    <row r="4" spans="1:13" s="31" customFormat="1" ht="27.75" customHeight="1">
      <c r="A4" s="260" t="s">
        <v>62</v>
      </c>
      <c r="B4" s="257" t="s">
        <v>310</v>
      </c>
      <c r="C4" s="257" t="s">
        <v>311</v>
      </c>
      <c r="D4" s="256" t="s">
        <v>90</v>
      </c>
      <c r="E4" s="256"/>
      <c r="F4" s="256"/>
      <c r="G4" s="256"/>
      <c r="H4" s="256"/>
      <c r="I4" s="256"/>
      <c r="J4" s="256"/>
      <c r="K4" s="256"/>
      <c r="L4" s="256"/>
      <c r="M4" s="256"/>
    </row>
    <row r="5" spans="1:13" s="31" customFormat="1" ht="24" customHeight="1">
      <c r="A5" s="271"/>
      <c r="B5" s="293"/>
      <c r="C5" s="293"/>
      <c r="D5" s="257" t="s">
        <v>65</v>
      </c>
      <c r="E5" s="256" t="s">
        <v>27</v>
      </c>
      <c r="F5" s="256"/>
      <c r="G5" s="256" t="s">
        <v>31</v>
      </c>
      <c r="H5" s="256" t="s">
        <v>33</v>
      </c>
      <c r="I5" s="256" t="s">
        <v>35</v>
      </c>
      <c r="J5" s="256" t="s">
        <v>37</v>
      </c>
      <c r="K5" s="256" t="s">
        <v>39</v>
      </c>
      <c r="L5" s="256"/>
      <c r="M5" s="256" t="s">
        <v>41</v>
      </c>
    </row>
    <row r="6" spans="1:13" s="31" customFormat="1" ht="51.75" customHeight="1">
      <c r="A6" s="261"/>
      <c r="B6" s="258"/>
      <c r="C6" s="258"/>
      <c r="D6" s="258"/>
      <c r="E6" s="17" t="s">
        <v>68</v>
      </c>
      <c r="F6" s="16" t="s">
        <v>69</v>
      </c>
      <c r="G6" s="256"/>
      <c r="H6" s="256"/>
      <c r="I6" s="256"/>
      <c r="J6" s="256"/>
      <c r="K6" s="17" t="s">
        <v>68</v>
      </c>
      <c r="L6" s="17" t="s">
        <v>69</v>
      </c>
      <c r="M6" s="256"/>
    </row>
    <row r="7" spans="1:13" ht="28.5" customHeight="1">
      <c r="A7" s="80" t="s">
        <v>65</v>
      </c>
      <c r="B7" s="74"/>
      <c r="C7" s="74" t="s">
        <v>312</v>
      </c>
      <c r="D7" s="70"/>
      <c r="E7" s="70"/>
      <c r="F7" s="70"/>
      <c r="G7" s="70"/>
      <c r="H7" s="70"/>
      <c r="I7" s="70"/>
      <c r="J7" s="70"/>
      <c r="K7" s="64"/>
      <c r="L7" s="71"/>
      <c r="M7" s="71"/>
    </row>
    <row r="8" spans="1:13" ht="28.5" customHeight="1">
      <c r="A8" s="223" t="s">
        <v>313</v>
      </c>
      <c r="B8" s="224"/>
      <c r="C8" s="225"/>
      <c r="D8" s="226">
        <v>62.8</v>
      </c>
      <c r="E8" s="227">
        <v>62.8</v>
      </c>
      <c r="F8" s="228"/>
      <c r="G8" s="226"/>
      <c r="H8" s="229"/>
      <c r="I8" s="70"/>
      <c r="J8" s="70"/>
      <c r="K8" s="64"/>
      <c r="L8" s="71"/>
      <c r="M8" s="71"/>
    </row>
    <row r="9" spans="1:13" ht="179.25" customHeight="1">
      <c r="A9" s="122"/>
      <c r="B9" s="233" t="s">
        <v>314</v>
      </c>
      <c r="C9" s="232" t="s">
        <v>408</v>
      </c>
      <c r="D9" s="226">
        <v>15.7</v>
      </c>
      <c r="E9" s="227">
        <v>15.7</v>
      </c>
      <c r="F9" s="228"/>
      <c r="G9" s="226"/>
      <c r="H9" s="230"/>
      <c r="I9" s="62"/>
      <c r="J9" s="62"/>
      <c r="K9" s="64"/>
      <c r="L9" s="71"/>
      <c r="M9" s="71"/>
    </row>
    <row r="10" spans="1:13" ht="169.5" customHeight="1">
      <c r="A10" s="122"/>
      <c r="B10" s="233" t="s">
        <v>315</v>
      </c>
      <c r="C10" s="232" t="s">
        <v>407</v>
      </c>
      <c r="D10" s="226">
        <v>10</v>
      </c>
      <c r="E10" s="227">
        <v>10</v>
      </c>
      <c r="F10" s="228"/>
      <c r="G10" s="226"/>
      <c r="H10" s="230"/>
      <c r="I10" s="62"/>
      <c r="J10" s="62"/>
      <c r="K10" s="64"/>
      <c r="L10" s="71"/>
      <c r="M10" s="71"/>
    </row>
    <row r="11" spans="1:13" ht="144" customHeight="1">
      <c r="A11" s="224"/>
      <c r="B11" s="233" t="s">
        <v>316</v>
      </c>
      <c r="C11" s="232" t="s">
        <v>409</v>
      </c>
      <c r="D11" s="226">
        <v>9.1</v>
      </c>
      <c r="E11" s="227">
        <v>9.1</v>
      </c>
      <c r="F11" s="228"/>
      <c r="G11" s="226"/>
      <c r="H11" s="230"/>
      <c r="I11" s="62"/>
      <c r="J11" s="62"/>
      <c r="K11" s="64"/>
      <c r="L11" s="71"/>
      <c r="M11" s="71"/>
    </row>
    <row r="12" spans="1:13" ht="311.25" customHeight="1">
      <c r="A12" s="122"/>
      <c r="B12" s="233" t="s">
        <v>317</v>
      </c>
      <c r="C12" s="232" t="s">
        <v>410</v>
      </c>
      <c r="D12" s="226">
        <v>18.5</v>
      </c>
      <c r="E12" s="227">
        <v>18.5</v>
      </c>
      <c r="F12" s="228"/>
      <c r="G12" s="226"/>
      <c r="H12" s="230"/>
      <c r="I12" s="62"/>
      <c r="J12" s="62"/>
      <c r="K12" s="64"/>
      <c r="L12" s="71"/>
      <c r="M12" s="71"/>
    </row>
    <row r="13" spans="1:13" ht="162" customHeight="1">
      <c r="A13" s="122"/>
      <c r="B13" s="233" t="s">
        <v>318</v>
      </c>
      <c r="C13" s="232" t="s">
        <v>411</v>
      </c>
      <c r="D13" s="226">
        <v>9.5</v>
      </c>
      <c r="E13" s="227">
        <v>9.5</v>
      </c>
      <c r="F13" s="228"/>
      <c r="G13" s="226"/>
      <c r="H13" s="231"/>
      <c r="I13" s="64"/>
      <c r="J13" s="62"/>
      <c r="K13" s="64"/>
      <c r="L13" s="71"/>
      <c r="M13" s="71"/>
    </row>
    <row r="14" spans="1:13" ht="51.75" customHeight="1">
      <c r="A14" s="122" t="s">
        <v>83</v>
      </c>
      <c r="B14" s="234"/>
      <c r="C14" s="225"/>
      <c r="D14" s="226">
        <v>76.9</v>
      </c>
      <c r="E14" s="227">
        <v>8.5</v>
      </c>
      <c r="F14" s="228"/>
      <c r="G14" s="226"/>
      <c r="H14" s="226">
        <v>68.4</v>
      </c>
      <c r="I14" s="81">
        <v>0</v>
      </c>
      <c r="J14" s="71"/>
      <c r="K14" s="64"/>
      <c r="L14" s="71"/>
      <c r="M14" s="71"/>
    </row>
    <row r="15" spans="1:13" ht="158.25" customHeight="1">
      <c r="A15" s="122"/>
      <c r="B15" s="233" t="s">
        <v>319</v>
      </c>
      <c r="C15" s="232" t="s">
        <v>404</v>
      </c>
      <c r="D15" s="226">
        <v>13.8</v>
      </c>
      <c r="E15" s="227">
        <v>0</v>
      </c>
      <c r="F15" s="228"/>
      <c r="G15" s="226"/>
      <c r="H15" s="226">
        <v>13.8</v>
      </c>
      <c r="I15" s="81">
        <v>0</v>
      </c>
      <c r="J15" s="71"/>
      <c r="K15" s="64"/>
      <c r="L15" s="71"/>
      <c r="M15" s="71"/>
    </row>
    <row r="16" spans="1:13" ht="165" customHeight="1">
      <c r="A16" s="122"/>
      <c r="B16" s="233" t="s">
        <v>320</v>
      </c>
      <c r="C16" s="232" t="s">
        <v>405</v>
      </c>
      <c r="D16" s="226">
        <v>54.6</v>
      </c>
      <c r="E16" s="227">
        <v>0</v>
      </c>
      <c r="F16" s="228"/>
      <c r="G16" s="226"/>
      <c r="H16" s="226">
        <v>54.6</v>
      </c>
      <c r="I16" s="81">
        <v>0</v>
      </c>
      <c r="J16" s="71"/>
      <c r="K16" s="64"/>
      <c r="L16" s="71"/>
      <c r="M16" s="71"/>
    </row>
    <row r="17" spans="1:13" ht="136.5" customHeight="1">
      <c r="A17" s="122"/>
      <c r="B17" s="233" t="s">
        <v>321</v>
      </c>
      <c r="C17" s="232" t="s">
        <v>406</v>
      </c>
      <c r="D17" s="226">
        <v>8.5</v>
      </c>
      <c r="E17" s="227">
        <v>8.5</v>
      </c>
      <c r="F17" s="228"/>
      <c r="G17" s="226"/>
      <c r="H17" s="226">
        <v>0</v>
      </c>
      <c r="I17" s="81">
        <v>0</v>
      </c>
      <c r="J17" s="81">
        <v>0</v>
      </c>
      <c r="K17" s="64"/>
      <c r="L17" s="71"/>
      <c r="M17" s="71"/>
    </row>
    <row r="18" spans="1:13" ht="12.75" customHeight="1">
      <c r="A18" s="292"/>
      <c r="B18" s="292"/>
      <c r="C18" s="292"/>
      <c r="D18" s="292"/>
      <c r="E18" s="292"/>
      <c r="F18" s="292"/>
      <c r="G18" s="292"/>
      <c r="H18" s="292"/>
      <c r="I18" s="292"/>
      <c r="J18" s="292"/>
      <c r="K18" s="292"/>
      <c r="L18" s="292"/>
      <c r="M18" s="292"/>
    </row>
  </sheetData>
  <sheetProtection/>
  <mergeCells count="14">
    <mergeCell ref="G5:G6"/>
    <mergeCell ref="H5:H6"/>
    <mergeCell ref="I5:I6"/>
    <mergeCell ref="J5:J6"/>
    <mergeCell ref="A1:M1"/>
    <mergeCell ref="D4:M4"/>
    <mergeCell ref="E5:F5"/>
    <mergeCell ref="K5:L5"/>
    <mergeCell ref="M5:M6"/>
    <mergeCell ref="A18:M18"/>
    <mergeCell ref="A4:A6"/>
    <mergeCell ref="B4:B6"/>
    <mergeCell ref="C4:C6"/>
    <mergeCell ref="D5:D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2"/>
  <sheetViews>
    <sheetView showGridLines="0" showZeros="0" zoomScalePageLayoutView="0" workbookViewId="0" topLeftCell="A1">
      <selection activeCell="A13" sqref="A13:IV1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8" width="13.5" style="0" customWidth="1"/>
    <col min="9" max="9" width="11.83203125" style="0" customWidth="1"/>
    <col min="10" max="10" width="12.16015625" style="0" customWidth="1"/>
    <col min="11" max="11" width="9.5" style="0" customWidth="1"/>
    <col min="12" max="12" width="10" style="0" customWidth="1"/>
  </cols>
  <sheetData>
    <row r="1" spans="1:15" ht="22.5">
      <c r="A1" s="286" t="s">
        <v>322</v>
      </c>
      <c r="B1" s="286"/>
      <c r="C1" s="286"/>
      <c r="D1" s="286"/>
      <c r="E1" s="286"/>
      <c r="F1" s="286"/>
      <c r="G1" s="286"/>
      <c r="H1" s="286"/>
      <c r="I1" s="286"/>
      <c r="J1" s="286"/>
      <c r="K1" s="286"/>
      <c r="L1" s="286"/>
      <c r="M1" s="286"/>
      <c r="N1" s="286"/>
      <c r="O1" s="286"/>
    </row>
    <row r="2" spans="1:15" ht="22.5" customHeight="1">
      <c r="A2" s="66"/>
      <c r="B2" s="66"/>
      <c r="C2" s="66"/>
      <c r="D2" s="66"/>
      <c r="E2" s="66"/>
      <c r="F2" s="66"/>
      <c r="G2" s="66"/>
      <c r="H2" s="66"/>
      <c r="I2" s="66"/>
      <c r="J2" s="66"/>
      <c r="K2" s="66"/>
      <c r="O2" s="72" t="s">
        <v>323</v>
      </c>
    </row>
    <row r="3" spans="1:15" ht="20.25" customHeight="1">
      <c r="A3" s="39" t="s">
        <v>22</v>
      </c>
      <c r="O3" s="73" t="s">
        <v>61</v>
      </c>
    </row>
    <row r="4" spans="1:15" s="31" customFormat="1" ht="30.75" customHeight="1">
      <c r="A4" s="294" t="s">
        <v>62</v>
      </c>
      <c r="B4" s="294" t="s">
        <v>324</v>
      </c>
      <c r="C4" s="294" t="s">
        <v>325</v>
      </c>
      <c r="D4" s="294" t="s">
        <v>326</v>
      </c>
      <c r="E4" s="294" t="s">
        <v>327</v>
      </c>
      <c r="F4" s="299" t="s">
        <v>90</v>
      </c>
      <c r="G4" s="299"/>
      <c r="H4" s="299"/>
      <c r="I4" s="299"/>
      <c r="J4" s="299"/>
      <c r="K4" s="299"/>
      <c r="L4" s="299"/>
      <c r="M4" s="299"/>
      <c r="N4" s="299"/>
      <c r="O4" s="299"/>
    </row>
    <row r="5" spans="1:15" s="31" customFormat="1" ht="26.25" customHeight="1">
      <c r="A5" s="295"/>
      <c r="B5" s="295"/>
      <c r="C5" s="295"/>
      <c r="D5" s="295"/>
      <c r="E5" s="295"/>
      <c r="F5" s="297" t="s">
        <v>65</v>
      </c>
      <c r="G5" s="256" t="s">
        <v>27</v>
      </c>
      <c r="H5" s="256"/>
      <c r="I5" s="256" t="s">
        <v>31</v>
      </c>
      <c r="J5" s="256" t="s">
        <v>33</v>
      </c>
      <c r="K5" s="256" t="s">
        <v>35</v>
      </c>
      <c r="L5" s="256" t="s">
        <v>37</v>
      </c>
      <c r="M5" s="256" t="s">
        <v>39</v>
      </c>
      <c r="N5" s="256"/>
      <c r="O5" s="256" t="s">
        <v>41</v>
      </c>
    </row>
    <row r="6" spans="1:15" s="31" customFormat="1" ht="48" customHeight="1">
      <c r="A6" s="296"/>
      <c r="B6" s="296"/>
      <c r="C6" s="296"/>
      <c r="D6" s="296"/>
      <c r="E6" s="296">
        <f>SUM(E7:E12)</f>
        <v>0</v>
      </c>
      <c r="F6" s="298"/>
      <c r="G6" s="17" t="s">
        <v>68</v>
      </c>
      <c r="H6" s="16" t="s">
        <v>69</v>
      </c>
      <c r="I6" s="256"/>
      <c r="J6" s="256"/>
      <c r="K6" s="256"/>
      <c r="L6" s="256"/>
      <c r="M6" s="17" t="s">
        <v>68</v>
      </c>
      <c r="N6" s="17" t="s">
        <v>69</v>
      </c>
      <c r="O6" s="256"/>
    </row>
    <row r="7" spans="1:15" s="31" customFormat="1" ht="33" customHeight="1">
      <c r="A7" s="67" t="s">
        <v>65</v>
      </c>
      <c r="B7" s="235"/>
      <c r="C7" s="236"/>
      <c r="D7" s="236" t="s">
        <v>312</v>
      </c>
      <c r="E7" s="237">
        <f>SUM(E8:E13)</f>
        <v>0</v>
      </c>
      <c r="F7" s="131">
        <v>30.4</v>
      </c>
      <c r="G7" s="229">
        <v>26</v>
      </c>
      <c r="H7" s="77"/>
      <c r="I7" s="77"/>
      <c r="J7" s="238">
        <v>4.4</v>
      </c>
      <c r="K7" s="77"/>
      <c r="L7" s="77"/>
      <c r="M7" s="78"/>
      <c r="N7" s="78"/>
      <c r="O7" s="78"/>
    </row>
    <row r="8" spans="1:15" s="31" customFormat="1" ht="33" customHeight="1">
      <c r="A8" s="236" t="s">
        <v>60</v>
      </c>
      <c r="B8" s="235"/>
      <c r="C8" s="236"/>
      <c r="D8" s="236" t="s">
        <v>312</v>
      </c>
      <c r="E8" s="237">
        <f>SUM(E9:E14)</f>
        <v>0</v>
      </c>
      <c r="F8" s="131">
        <v>26</v>
      </c>
      <c r="G8" s="229">
        <v>26</v>
      </c>
      <c r="H8" s="77"/>
      <c r="I8" s="77"/>
      <c r="J8" s="238"/>
      <c r="K8" s="77"/>
      <c r="L8" s="77"/>
      <c r="M8" s="78"/>
      <c r="N8" s="78"/>
      <c r="O8" s="78"/>
    </row>
    <row r="9" spans="1:15" s="31" customFormat="1" ht="31.5" customHeight="1">
      <c r="A9" s="236" t="s">
        <v>83</v>
      </c>
      <c r="B9" s="235"/>
      <c r="C9" s="236"/>
      <c r="D9" s="236" t="s">
        <v>312</v>
      </c>
      <c r="E9" s="237">
        <f>SUM(E13:E15)</f>
        <v>0</v>
      </c>
      <c r="F9" s="131">
        <v>4.4</v>
      </c>
      <c r="G9" s="229"/>
      <c r="H9" s="77"/>
      <c r="I9" s="77"/>
      <c r="J9" s="238">
        <v>4.4</v>
      </c>
      <c r="K9" s="77"/>
      <c r="L9" s="77"/>
      <c r="M9" s="78"/>
      <c r="N9" s="78"/>
      <c r="O9" s="78"/>
    </row>
    <row r="10" spans="1:15" s="31" customFormat="1" ht="21.75" customHeight="1">
      <c r="A10" s="74"/>
      <c r="B10" s="49"/>
      <c r="C10" s="74"/>
      <c r="D10" s="74"/>
      <c r="E10" s="75"/>
      <c r="F10" s="76"/>
      <c r="G10" s="70"/>
      <c r="H10" s="77"/>
      <c r="I10" s="77"/>
      <c r="J10" s="77"/>
      <c r="K10" s="77"/>
      <c r="L10" s="77"/>
      <c r="M10" s="78"/>
      <c r="N10" s="78"/>
      <c r="O10" s="78"/>
    </row>
    <row r="11" spans="1:15" s="31" customFormat="1" ht="21.75" customHeight="1">
      <c r="A11" s="74"/>
      <c r="B11" s="49"/>
      <c r="C11" s="74"/>
      <c r="D11" s="74"/>
      <c r="E11" s="75"/>
      <c r="F11" s="76"/>
      <c r="G11" s="70"/>
      <c r="H11" s="77"/>
      <c r="I11" s="77"/>
      <c r="J11" s="77"/>
      <c r="K11" s="77"/>
      <c r="L11" s="77"/>
      <c r="M11" s="78"/>
      <c r="N11" s="78"/>
      <c r="O11" s="78"/>
    </row>
    <row r="12" spans="1:15" s="31" customFormat="1" ht="21.75" customHeight="1">
      <c r="A12" s="74"/>
      <c r="B12" s="49"/>
      <c r="C12" s="74"/>
      <c r="D12" s="74"/>
      <c r="E12" s="75"/>
      <c r="F12" s="76"/>
      <c r="G12" s="70"/>
      <c r="H12" s="77"/>
      <c r="I12" s="77"/>
      <c r="J12" s="77"/>
      <c r="K12" s="77"/>
      <c r="L12" s="77"/>
      <c r="M12" s="78"/>
      <c r="N12" s="78"/>
      <c r="O12" s="78"/>
    </row>
    <row r="13" ht="30.75" customHeight="1"/>
  </sheetData>
  <sheetProtection/>
  <mergeCells count="15">
    <mergeCell ref="A1:O1"/>
    <mergeCell ref="F4:O4"/>
    <mergeCell ref="G5:H5"/>
    <mergeCell ref="M5:N5"/>
    <mergeCell ref="A4:A6"/>
    <mergeCell ref="B4:B6"/>
    <mergeCell ref="C4:C6"/>
    <mergeCell ref="D4:D6"/>
    <mergeCell ref="E4:E6"/>
    <mergeCell ref="F5:F6"/>
    <mergeCell ref="O5:O6"/>
    <mergeCell ref="I5:I6"/>
    <mergeCell ref="J5:J6"/>
    <mergeCell ref="K5:K6"/>
    <mergeCell ref="L5:L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G10" sqref="A10:G10"/>
    </sheetView>
  </sheetViews>
  <sheetFormatPr defaultColWidth="9.16015625" defaultRowHeight="12.75" customHeight="1"/>
  <cols>
    <col min="1" max="1" width="13.660156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9.83203125" style="0" customWidth="1"/>
    <col min="10" max="10" width="6.33203125" style="0" bestFit="1" customWidth="1"/>
    <col min="11" max="11" width="7.5" style="0" customWidth="1"/>
    <col min="12" max="15" width="11.5" style="0" customWidth="1"/>
    <col min="16" max="16" width="9.66015625" style="0" customWidth="1"/>
  </cols>
  <sheetData>
    <row r="1" spans="1:19" ht="36.75" customHeight="1">
      <c r="A1" s="286" t="s">
        <v>328</v>
      </c>
      <c r="B1" s="286"/>
      <c r="C1" s="286"/>
      <c r="D1" s="286"/>
      <c r="E1" s="286"/>
      <c r="F1" s="286"/>
      <c r="G1" s="286"/>
      <c r="H1" s="286"/>
      <c r="I1" s="286"/>
      <c r="J1" s="286"/>
      <c r="K1" s="286"/>
      <c r="L1" s="286"/>
      <c r="M1" s="286"/>
      <c r="N1" s="286"/>
      <c r="O1" s="286"/>
      <c r="P1" s="286"/>
      <c r="Q1" s="286"/>
      <c r="R1" s="286"/>
      <c r="S1" s="286"/>
    </row>
    <row r="2" spans="1:19" ht="18" customHeight="1">
      <c r="A2" s="66"/>
      <c r="B2" s="66"/>
      <c r="C2" s="66"/>
      <c r="D2" s="66"/>
      <c r="E2" s="66"/>
      <c r="F2" s="66"/>
      <c r="G2" s="66"/>
      <c r="H2" s="66"/>
      <c r="I2" s="66"/>
      <c r="J2" s="66"/>
      <c r="K2" s="66"/>
      <c r="L2" s="66"/>
      <c r="M2" s="66"/>
      <c r="N2" s="66"/>
      <c r="O2" s="66"/>
      <c r="S2" s="72" t="s">
        <v>329</v>
      </c>
    </row>
    <row r="3" spans="1:19" ht="22.5" customHeight="1">
      <c r="A3" s="39" t="s">
        <v>22</v>
      </c>
      <c r="S3" s="73" t="s">
        <v>61</v>
      </c>
    </row>
    <row r="4" spans="1:19" s="31" customFormat="1" ht="21.75" customHeight="1">
      <c r="A4" s="299" t="s">
        <v>62</v>
      </c>
      <c r="B4" s="300" t="s">
        <v>330</v>
      </c>
      <c r="C4" s="300" t="s">
        <v>331</v>
      </c>
      <c r="D4" s="308" t="s">
        <v>332</v>
      </c>
      <c r="E4" s="308"/>
      <c r="F4" s="308"/>
      <c r="G4" s="305" t="s">
        <v>333</v>
      </c>
      <c r="H4" s="300" t="s">
        <v>334</v>
      </c>
      <c r="I4" s="300" t="s">
        <v>335</v>
      </c>
      <c r="J4" s="299" t="s">
        <v>90</v>
      </c>
      <c r="K4" s="299"/>
      <c r="L4" s="299"/>
      <c r="M4" s="299"/>
      <c r="N4" s="299"/>
      <c r="O4" s="299"/>
      <c r="P4" s="299"/>
      <c r="Q4" s="299"/>
      <c r="R4" s="299"/>
      <c r="S4" s="299"/>
    </row>
    <row r="5" spans="1:19" s="31" customFormat="1" ht="26.25" customHeight="1">
      <c r="A5" s="299"/>
      <c r="B5" s="301"/>
      <c r="C5" s="301"/>
      <c r="D5" s="303" t="s">
        <v>79</v>
      </c>
      <c r="E5" s="303" t="s">
        <v>80</v>
      </c>
      <c r="F5" s="303" t="s">
        <v>81</v>
      </c>
      <c r="G5" s="306"/>
      <c r="H5" s="301"/>
      <c r="I5" s="301" t="s">
        <v>335</v>
      </c>
      <c r="J5" s="299" t="s">
        <v>65</v>
      </c>
      <c r="K5" s="256" t="s">
        <v>27</v>
      </c>
      <c r="L5" s="256"/>
      <c r="M5" s="256" t="s">
        <v>31</v>
      </c>
      <c r="N5" s="256" t="s">
        <v>33</v>
      </c>
      <c r="O5" s="256" t="s">
        <v>35</v>
      </c>
      <c r="P5" s="256" t="s">
        <v>37</v>
      </c>
      <c r="Q5" s="256" t="s">
        <v>39</v>
      </c>
      <c r="R5" s="256"/>
      <c r="S5" s="256" t="s">
        <v>41</v>
      </c>
    </row>
    <row r="6" spans="1:19" ht="49.5" customHeight="1">
      <c r="A6" s="299"/>
      <c r="B6" s="302"/>
      <c r="C6" s="302"/>
      <c r="D6" s="304"/>
      <c r="E6" s="304"/>
      <c r="F6" s="304"/>
      <c r="G6" s="307"/>
      <c r="H6" s="302"/>
      <c r="I6" s="302"/>
      <c r="J6" s="299"/>
      <c r="K6" s="17" t="s">
        <v>68</v>
      </c>
      <c r="L6" s="16" t="s">
        <v>69</v>
      </c>
      <c r="M6" s="256"/>
      <c r="N6" s="256"/>
      <c r="O6" s="256"/>
      <c r="P6" s="256"/>
      <c r="Q6" s="17" t="s">
        <v>68</v>
      </c>
      <c r="R6" s="17" t="s">
        <v>69</v>
      </c>
      <c r="S6" s="256"/>
    </row>
    <row r="7" spans="1:19" ht="51.75" customHeight="1">
      <c r="A7" s="68" t="s">
        <v>65</v>
      </c>
      <c r="B7" s="69"/>
      <c r="C7" s="18"/>
      <c r="D7" s="18"/>
      <c r="E7" s="18"/>
      <c r="F7" s="18"/>
      <c r="G7" s="18" t="s">
        <v>312</v>
      </c>
      <c r="H7" s="18"/>
      <c r="I7" s="18"/>
      <c r="J7" s="70">
        <f>SUM(K7:P7)</f>
        <v>0</v>
      </c>
      <c r="K7" s="70"/>
      <c r="L7" s="71"/>
      <c r="M7" s="71"/>
      <c r="N7" s="71"/>
      <c r="O7" s="71"/>
      <c r="P7" s="71"/>
      <c r="Q7" s="71"/>
      <c r="R7" s="71"/>
      <c r="S7" s="71"/>
    </row>
    <row r="8" spans="1:19" ht="51.75" customHeight="1">
      <c r="A8" s="18"/>
      <c r="B8" s="69"/>
      <c r="C8" s="18"/>
      <c r="D8" s="18"/>
      <c r="E8" s="18"/>
      <c r="F8" s="18"/>
      <c r="G8" s="18" t="s">
        <v>312</v>
      </c>
      <c r="H8" s="18"/>
      <c r="I8" s="18"/>
      <c r="J8" s="70">
        <f>SUM(K8:P8)</f>
        <v>0</v>
      </c>
      <c r="K8" s="70"/>
      <c r="L8" s="71"/>
      <c r="M8" s="71"/>
      <c r="N8" s="71"/>
      <c r="O8" s="71"/>
      <c r="P8" s="71"/>
      <c r="Q8" s="71"/>
      <c r="R8" s="71"/>
      <c r="S8" s="71"/>
    </row>
    <row r="9" spans="1:19" ht="51.75" customHeight="1">
      <c r="A9" s="18"/>
      <c r="B9" s="69"/>
      <c r="C9" s="18"/>
      <c r="D9" s="18"/>
      <c r="E9" s="18"/>
      <c r="F9" s="18"/>
      <c r="G9" s="18" t="s">
        <v>312</v>
      </c>
      <c r="H9" s="18"/>
      <c r="I9" s="18"/>
      <c r="J9" s="70">
        <f>SUM(K9:P9)</f>
        <v>0</v>
      </c>
      <c r="K9" s="70"/>
      <c r="L9" s="71"/>
      <c r="M9" s="71"/>
      <c r="N9" s="71"/>
      <c r="O9" s="71"/>
      <c r="P9" s="71"/>
      <c r="Q9" s="71"/>
      <c r="R9" s="71"/>
      <c r="S9" s="71"/>
    </row>
    <row r="10" spans="1:17" ht="31.5" customHeight="1">
      <c r="A10" s="63" t="s">
        <v>412</v>
      </c>
      <c r="B10" s="63"/>
      <c r="C10" s="63"/>
      <c r="D10" s="63"/>
      <c r="E10" s="63"/>
      <c r="F10" s="63"/>
      <c r="G10" s="63"/>
      <c r="H10" s="63"/>
      <c r="I10" s="63"/>
      <c r="J10" s="63"/>
      <c r="K10" s="63"/>
      <c r="L10" s="63"/>
      <c r="M10" s="63"/>
      <c r="N10" s="51"/>
      <c r="O10" s="51"/>
      <c r="P10" s="51"/>
      <c r="Q10" s="51"/>
    </row>
  </sheetData>
  <sheetProtection/>
  <mergeCells count="20">
    <mergeCell ref="J5:J6"/>
    <mergeCell ref="M5:M6"/>
    <mergeCell ref="N5:N6"/>
    <mergeCell ref="O5:O6"/>
    <mergeCell ref="H4:H6"/>
    <mergeCell ref="I4:I6"/>
    <mergeCell ref="A1:S1"/>
    <mergeCell ref="D4:F4"/>
    <mergeCell ref="J4:S4"/>
    <mergeCell ref="K5:L5"/>
    <mergeCell ref="Q5:R5"/>
    <mergeCell ref="A4:A6"/>
    <mergeCell ref="P5:P6"/>
    <mergeCell ref="S5:S6"/>
    <mergeCell ref="B4:B6"/>
    <mergeCell ref="C4:C6"/>
    <mergeCell ref="D5:D6"/>
    <mergeCell ref="E5:E6"/>
    <mergeCell ref="F5:F6"/>
    <mergeCell ref="G4:G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E6" sqref="E6"/>
    </sheetView>
  </sheetViews>
  <sheetFormatPr defaultColWidth="9.16015625" defaultRowHeight="12.75" customHeight="1"/>
  <cols>
    <col min="1" max="1" width="62" style="0" customWidth="1"/>
    <col min="2" max="3" width="35.5" style="0" customWidth="1"/>
  </cols>
  <sheetData>
    <row r="1" spans="1:3" ht="35.25" customHeight="1">
      <c r="A1" s="52" t="s">
        <v>336</v>
      </c>
      <c r="B1" s="52"/>
      <c r="C1" s="52"/>
    </row>
    <row r="2" spans="1:3" ht="21" customHeight="1">
      <c r="A2" s="52"/>
      <c r="B2" s="52"/>
      <c r="C2" s="53" t="s">
        <v>337</v>
      </c>
    </row>
    <row r="3" spans="1:3" ht="24.75" customHeight="1">
      <c r="A3" s="39" t="s">
        <v>22</v>
      </c>
      <c r="B3" s="39"/>
      <c r="C3" s="54" t="s">
        <v>61</v>
      </c>
    </row>
    <row r="4" spans="1:16" s="50" customFormat="1" ht="21.75" customHeight="1">
      <c r="A4" s="270" t="s">
        <v>338</v>
      </c>
      <c r="B4" s="55" t="s">
        <v>339</v>
      </c>
      <c r="C4" s="56"/>
      <c r="F4" s="57"/>
      <c r="P4" s="57"/>
    </row>
    <row r="5" spans="1:16" s="50" customFormat="1" ht="43.5" customHeight="1">
      <c r="A5" s="270"/>
      <c r="B5" s="58" t="s">
        <v>340</v>
      </c>
      <c r="C5" s="59" t="s">
        <v>341</v>
      </c>
      <c r="E5" s="60">
        <v>3.6</v>
      </c>
      <c r="F5" s="61">
        <v>0</v>
      </c>
      <c r="G5" s="61">
        <v>0.6</v>
      </c>
      <c r="H5" s="60">
        <v>3</v>
      </c>
      <c r="I5" s="61">
        <v>0</v>
      </c>
      <c r="J5" s="60">
        <v>3</v>
      </c>
      <c r="K5" s="60">
        <v>9.4</v>
      </c>
      <c r="L5" s="61">
        <v>0</v>
      </c>
      <c r="M5" s="61">
        <v>0.7</v>
      </c>
      <c r="N5" s="60">
        <v>8.7</v>
      </c>
      <c r="O5" s="61">
        <v>0</v>
      </c>
      <c r="P5" s="60">
        <v>8.7</v>
      </c>
    </row>
    <row r="6" spans="1:16" s="50" customFormat="1" ht="34.5" customHeight="1">
      <c r="A6" s="239" t="s">
        <v>342</v>
      </c>
      <c r="B6" s="240">
        <f>SUM(B7:B9)</f>
        <v>2.6999999999999997</v>
      </c>
      <c r="C6" s="240">
        <f>SUM(C7:C9)</f>
        <v>2.96</v>
      </c>
      <c r="E6" s="57"/>
      <c r="G6" s="57"/>
      <c r="I6" s="57"/>
      <c r="J6" s="57"/>
      <c r="K6" s="57"/>
      <c r="L6" s="57"/>
      <c r="M6" s="57"/>
      <c r="N6" s="57"/>
      <c r="O6" s="57"/>
      <c r="P6" s="57"/>
    </row>
    <row r="7" spans="1:16" s="51" customFormat="1" ht="34.5" customHeight="1">
      <c r="A7" s="241" t="s">
        <v>343</v>
      </c>
      <c r="B7" s="240"/>
      <c r="C7" s="240"/>
      <c r="D7" s="63"/>
      <c r="E7" s="63"/>
      <c r="F7" s="63"/>
      <c r="G7" s="63"/>
      <c r="H7" s="63"/>
      <c r="I7" s="63"/>
      <c r="J7" s="63"/>
      <c r="K7" s="63"/>
      <c r="L7" s="63"/>
      <c r="M7" s="63"/>
      <c r="O7" s="63"/>
      <c r="P7" s="63"/>
    </row>
    <row r="8" spans="1:16" s="51" customFormat="1" ht="34.5" customHeight="1">
      <c r="A8" s="242" t="s">
        <v>344</v>
      </c>
      <c r="B8" s="240">
        <v>0.4</v>
      </c>
      <c r="C8" s="243">
        <v>0.46</v>
      </c>
      <c r="D8" s="63"/>
      <c r="E8" s="63"/>
      <c r="G8" s="63"/>
      <c r="H8" s="63"/>
      <c r="I8" s="63"/>
      <c r="J8" s="63"/>
      <c r="K8" s="63"/>
      <c r="L8" s="63"/>
      <c r="M8" s="63"/>
      <c r="O8" s="63"/>
      <c r="P8" s="63"/>
    </row>
    <row r="9" spans="1:16" s="51" customFormat="1" ht="34.5" customHeight="1">
      <c r="A9" s="242" t="s">
        <v>345</v>
      </c>
      <c r="B9" s="240">
        <v>2.3</v>
      </c>
      <c r="C9" s="240">
        <v>2.5</v>
      </c>
      <c r="D9" s="63"/>
      <c r="E9" s="63"/>
      <c r="H9" s="63"/>
      <c r="I9" s="63"/>
      <c r="L9" s="63"/>
      <c r="N9" s="63"/>
      <c r="P9" s="63"/>
    </row>
    <row r="10" spans="1:9" s="51" customFormat="1" ht="34.5" customHeight="1">
      <c r="A10" s="242" t="s">
        <v>346</v>
      </c>
      <c r="B10" s="240"/>
      <c r="C10" s="240"/>
      <c r="D10" s="63"/>
      <c r="E10" s="63"/>
      <c r="F10" s="63"/>
      <c r="G10" s="63"/>
      <c r="H10" s="63"/>
      <c r="I10" s="63"/>
    </row>
    <row r="11" spans="1:8" s="51" customFormat="1" ht="34.5" customHeight="1">
      <c r="A11" s="242" t="s">
        <v>347</v>
      </c>
      <c r="B11" s="240"/>
      <c r="C11" s="240"/>
      <c r="D11" s="63"/>
      <c r="E11" s="63"/>
      <c r="F11" s="63"/>
      <c r="G11" s="63"/>
      <c r="H11" s="63"/>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22"/>
  <sheetViews>
    <sheetView showGridLines="0" showZeros="0" zoomScalePageLayoutView="0" workbookViewId="0" topLeftCell="A1">
      <selection activeCell="B26" sqref="B26"/>
    </sheetView>
  </sheetViews>
  <sheetFormatPr defaultColWidth="6.83203125" defaultRowHeight="19.5" customHeight="1"/>
  <cols>
    <col min="1" max="1" width="31.66015625" style="32" customWidth="1"/>
    <col min="2" max="2" width="10" style="33" customWidth="1"/>
    <col min="3" max="3" width="9.66015625" style="33" customWidth="1"/>
    <col min="4" max="4" width="10.66015625" style="33" customWidth="1"/>
    <col min="5" max="5" width="42.66015625" style="33" customWidth="1"/>
    <col min="6" max="6" width="22.33203125" style="33" customWidth="1"/>
    <col min="7" max="195" width="6.83203125" style="34" customWidth="1"/>
    <col min="196" max="196" width="6.83203125" style="0" customWidth="1"/>
  </cols>
  <sheetData>
    <row r="1" spans="1:6" s="28" customFormat="1" ht="36.75" customHeight="1">
      <c r="A1" s="35" t="s">
        <v>348</v>
      </c>
      <c r="B1" s="36"/>
      <c r="C1" s="36"/>
      <c r="D1" s="36"/>
      <c r="E1" s="36"/>
      <c r="F1" s="36"/>
    </row>
    <row r="2" spans="1:6" s="28" customFormat="1" ht="24" customHeight="1">
      <c r="A2" s="37"/>
      <c r="B2" s="37"/>
      <c r="C2" s="37"/>
      <c r="D2" s="37"/>
      <c r="E2" s="37"/>
      <c r="F2" s="38" t="s">
        <v>349</v>
      </c>
    </row>
    <row r="3" spans="1:6" s="28" customFormat="1" ht="15" customHeight="1">
      <c r="A3" s="287" t="s">
        <v>60</v>
      </c>
      <c r="B3" s="287"/>
      <c r="C3" s="287"/>
      <c r="D3" s="40"/>
      <c r="E3" s="40"/>
      <c r="F3" s="41" t="s">
        <v>61</v>
      </c>
    </row>
    <row r="4" spans="1:6" s="29" customFormat="1" ht="24" customHeight="1">
      <c r="A4" s="309" t="s">
        <v>62</v>
      </c>
      <c r="B4" s="256" t="s">
        <v>350</v>
      </c>
      <c r="C4" s="256"/>
      <c r="D4" s="256"/>
      <c r="E4" s="256" t="s">
        <v>78</v>
      </c>
      <c r="F4" s="310" t="s">
        <v>340</v>
      </c>
    </row>
    <row r="5" spans="1:6" s="29" customFormat="1" ht="24.75" customHeight="1">
      <c r="A5" s="309"/>
      <c r="B5" s="256"/>
      <c r="C5" s="256"/>
      <c r="D5" s="256"/>
      <c r="E5" s="256"/>
      <c r="F5" s="310"/>
    </row>
    <row r="6" spans="1:6" s="30" customFormat="1" ht="38.25" customHeight="1">
      <c r="A6" s="309"/>
      <c r="B6" s="42" t="s">
        <v>79</v>
      </c>
      <c r="C6" s="42" t="s">
        <v>80</v>
      </c>
      <c r="D6" s="42" t="s">
        <v>81</v>
      </c>
      <c r="E6" s="256"/>
      <c r="F6" s="310"/>
    </row>
    <row r="7" spans="1:6" s="30" customFormat="1" ht="38.25" customHeight="1">
      <c r="A7" s="43" t="s">
        <v>60</v>
      </c>
      <c r="B7" s="214" t="s">
        <v>204</v>
      </c>
      <c r="C7" s="214"/>
      <c r="D7" s="214"/>
      <c r="E7" s="96" t="s">
        <v>71</v>
      </c>
      <c r="F7" s="215">
        <v>43.31</v>
      </c>
    </row>
    <row r="8" spans="1:6" s="30" customFormat="1" ht="38.25" customHeight="1">
      <c r="A8" s="43"/>
      <c r="B8" s="214"/>
      <c r="C8" s="214" t="s">
        <v>205</v>
      </c>
      <c r="D8" s="214"/>
      <c r="E8" s="96" t="s">
        <v>206</v>
      </c>
      <c r="F8" s="215">
        <v>8.8</v>
      </c>
    </row>
    <row r="9" spans="1:6" s="30" customFormat="1" ht="38.25" customHeight="1">
      <c r="A9" s="43"/>
      <c r="B9" s="214" t="s">
        <v>93</v>
      </c>
      <c r="C9" s="214" t="s">
        <v>93</v>
      </c>
      <c r="D9" s="214" t="s">
        <v>207</v>
      </c>
      <c r="E9" s="96" t="s">
        <v>208</v>
      </c>
      <c r="F9" s="215">
        <v>8.8</v>
      </c>
    </row>
    <row r="10" spans="1:6" s="30" customFormat="1" ht="38.25" customHeight="1">
      <c r="A10" s="43"/>
      <c r="B10" s="214"/>
      <c r="C10" s="214" t="s">
        <v>213</v>
      </c>
      <c r="D10" s="214"/>
      <c r="E10" s="96" t="s">
        <v>214</v>
      </c>
      <c r="F10" s="215">
        <v>4</v>
      </c>
    </row>
    <row r="11" spans="1:6" s="30" customFormat="1" ht="38.25" customHeight="1">
      <c r="A11" s="43"/>
      <c r="B11" s="214" t="s">
        <v>93</v>
      </c>
      <c r="C11" s="214" t="s">
        <v>93</v>
      </c>
      <c r="D11" s="214" t="s">
        <v>215</v>
      </c>
      <c r="E11" s="96" t="s">
        <v>216</v>
      </c>
      <c r="F11" s="215">
        <v>4</v>
      </c>
    </row>
    <row r="12" spans="1:6" s="30" customFormat="1" ht="38.25" customHeight="1">
      <c r="A12" s="43"/>
      <c r="B12" s="214"/>
      <c r="C12" s="214" t="s">
        <v>217</v>
      </c>
      <c r="D12" s="214"/>
      <c r="E12" s="96" t="s">
        <v>218</v>
      </c>
      <c r="F12" s="215">
        <v>3.58</v>
      </c>
    </row>
    <row r="13" spans="1:6" s="30" customFormat="1" ht="38.25" customHeight="1">
      <c r="A13" s="43"/>
      <c r="B13" s="214" t="s">
        <v>93</v>
      </c>
      <c r="C13" s="214" t="s">
        <v>93</v>
      </c>
      <c r="D13" s="214" t="s">
        <v>219</v>
      </c>
      <c r="E13" s="96" t="s">
        <v>130</v>
      </c>
      <c r="F13" s="215">
        <v>3.58</v>
      </c>
    </row>
    <row r="14" spans="1:6" s="30" customFormat="1" ht="38.25" customHeight="1">
      <c r="A14" s="43"/>
      <c r="B14" s="214"/>
      <c r="C14" s="214" t="s">
        <v>228</v>
      </c>
      <c r="D14" s="214"/>
      <c r="E14" s="96" t="s">
        <v>229</v>
      </c>
      <c r="F14" s="215">
        <v>0.4</v>
      </c>
    </row>
    <row r="15" spans="1:6" s="30" customFormat="1" ht="38.25" customHeight="1">
      <c r="A15" s="43"/>
      <c r="B15" s="214" t="s">
        <v>93</v>
      </c>
      <c r="C15" s="214" t="s">
        <v>93</v>
      </c>
      <c r="D15" s="214" t="s">
        <v>230</v>
      </c>
      <c r="E15" s="96" t="s">
        <v>231</v>
      </c>
      <c r="F15" s="215">
        <v>0.4</v>
      </c>
    </row>
    <row r="16" spans="1:6" s="30" customFormat="1" ht="38.25" customHeight="1">
      <c r="A16" s="43"/>
      <c r="B16" s="214"/>
      <c r="C16" s="214" t="s">
        <v>232</v>
      </c>
      <c r="D16" s="214"/>
      <c r="E16" s="96" t="s">
        <v>233</v>
      </c>
      <c r="F16" s="215">
        <v>2.3</v>
      </c>
    </row>
    <row r="17" spans="1:6" s="30" customFormat="1" ht="38.25" customHeight="1">
      <c r="A17" s="43"/>
      <c r="B17" s="214" t="s">
        <v>93</v>
      </c>
      <c r="C17" s="214" t="s">
        <v>93</v>
      </c>
      <c r="D17" s="214" t="s">
        <v>234</v>
      </c>
      <c r="E17" s="96" t="s">
        <v>235</v>
      </c>
      <c r="F17" s="215">
        <v>2.3</v>
      </c>
    </row>
    <row r="18" spans="1:6" s="30" customFormat="1" ht="38.25" customHeight="1">
      <c r="A18" s="43"/>
      <c r="B18" s="214"/>
      <c r="C18" s="214" t="s">
        <v>236</v>
      </c>
      <c r="D18" s="214"/>
      <c r="E18" s="96" t="s">
        <v>237</v>
      </c>
      <c r="F18" s="215">
        <v>19.79</v>
      </c>
    </row>
    <row r="19" spans="1:195" s="31" customFormat="1" ht="35.25" customHeight="1">
      <c r="A19" s="244"/>
      <c r="B19" s="214" t="s">
        <v>93</v>
      </c>
      <c r="C19" s="214" t="s">
        <v>93</v>
      </c>
      <c r="D19" s="214" t="s">
        <v>238</v>
      </c>
      <c r="E19" s="96" t="s">
        <v>239</v>
      </c>
      <c r="F19" s="215">
        <v>19.79</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row>
    <row r="20" spans="1:6" ht="30" customHeight="1">
      <c r="A20" s="245"/>
      <c r="B20" s="214"/>
      <c r="C20" s="214" t="s">
        <v>240</v>
      </c>
      <c r="D20" s="214"/>
      <c r="E20" s="96" t="s">
        <v>241</v>
      </c>
      <c r="F20" s="215">
        <v>4.44</v>
      </c>
    </row>
    <row r="21" spans="1:6" ht="30" customHeight="1">
      <c r="A21" s="245"/>
      <c r="B21" s="214" t="s">
        <v>93</v>
      </c>
      <c r="C21" s="214" t="s">
        <v>93</v>
      </c>
      <c r="D21" s="214" t="s">
        <v>242</v>
      </c>
      <c r="E21" s="96" t="s">
        <v>243</v>
      </c>
      <c r="F21" s="215">
        <v>4.44</v>
      </c>
    </row>
    <row r="22" spans="1:6" ht="30" customHeight="1">
      <c r="A22" s="245"/>
      <c r="B22" s="48"/>
      <c r="C22" s="48"/>
      <c r="D22" s="48"/>
      <c r="E22" s="235"/>
      <c r="F22" s="246"/>
    </row>
  </sheetData>
  <sheetProtection/>
  <mergeCells count="5">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5"/>
  <sheetViews>
    <sheetView showGridLines="0" showZeros="0" tabSelected="1" zoomScalePageLayoutView="0" workbookViewId="0" topLeftCell="A1">
      <selection activeCell="O10" sqref="O10"/>
    </sheetView>
  </sheetViews>
  <sheetFormatPr defaultColWidth="9.33203125" defaultRowHeight="12.75" customHeight="1"/>
  <cols>
    <col min="1" max="2" width="12" style="12" customWidth="1"/>
    <col min="3" max="3" width="7" style="12" customWidth="1"/>
    <col min="4" max="4" width="6" style="12" customWidth="1"/>
    <col min="5" max="5" width="7" style="12" customWidth="1"/>
    <col min="6" max="6" width="6.66015625" style="12" customWidth="1"/>
    <col min="7" max="7" width="7.16015625" style="12" customWidth="1"/>
    <col min="8" max="8" width="6.83203125" style="12" customWidth="1"/>
    <col min="9" max="9" width="5.33203125" style="12" customWidth="1"/>
    <col min="10" max="10" width="5.16015625" style="12" customWidth="1"/>
    <col min="11" max="11" width="6" style="12" customWidth="1"/>
    <col min="12" max="12" width="6.5" style="12" customWidth="1"/>
    <col min="13" max="14" width="3.83203125" style="12" customWidth="1"/>
    <col min="15" max="15" width="31.5" style="12" customWidth="1"/>
    <col min="16" max="16" width="18.66015625" style="12" customWidth="1"/>
    <col min="17" max="17" width="20.16015625" style="12" customWidth="1"/>
    <col min="18" max="18" width="3.66015625" style="12" customWidth="1"/>
    <col min="19" max="19" width="29.5" style="12" customWidth="1"/>
    <col min="20" max="20" width="22" style="12" customWidth="1"/>
    <col min="21" max="22" width="5.83203125" style="12" hidden="1" customWidth="1"/>
    <col min="23" max="16384" width="9.33203125" style="12" customWidth="1"/>
  </cols>
  <sheetData>
    <row r="1" spans="1:22" ht="22.5">
      <c r="A1" s="13" t="s">
        <v>351</v>
      </c>
      <c r="B1" s="13"/>
      <c r="C1" s="13"/>
      <c r="D1" s="13"/>
      <c r="E1" s="13"/>
      <c r="F1" s="13"/>
      <c r="G1" s="13"/>
      <c r="H1" s="13"/>
      <c r="I1" s="13"/>
      <c r="J1" s="13"/>
      <c r="K1" s="13"/>
      <c r="L1" s="13"/>
      <c r="M1" s="13"/>
      <c r="N1" s="13"/>
      <c r="O1" s="13"/>
      <c r="P1" s="13"/>
      <c r="Q1" s="13"/>
      <c r="R1" s="13"/>
      <c r="S1" s="13"/>
      <c r="T1" s="13"/>
      <c r="U1" s="13"/>
      <c r="V1" s="13"/>
    </row>
    <row r="2" spans="1:22" ht="12.75" customHeight="1">
      <c r="A2" s="13"/>
      <c r="B2" s="13"/>
      <c r="C2" s="13"/>
      <c r="D2" s="13"/>
      <c r="E2" s="13"/>
      <c r="F2" s="13"/>
      <c r="G2" s="13"/>
      <c r="H2" s="13"/>
      <c r="I2" s="13"/>
      <c r="J2" s="13"/>
      <c r="K2" s="13"/>
      <c r="L2" s="13"/>
      <c r="M2" s="13"/>
      <c r="N2" s="13"/>
      <c r="O2" s="13"/>
      <c r="P2" s="13"/>
      <c r="Q2" s="13"/>
      <c r="R2" s="13"/>
      <c r="S2" s="13"/>
      <c r="T2" s="13"/>
      <c r="U2" s="26" t="s">
        <v>352</v>
      </c>
      <c r="V2" s="13"/>
    </row>
    <row r="3" spans="1:22" ht="12.75" customHeight="1">
      <c r="A3" s="14" t="s">
        <v>59</v>
      </c>
      <c r="B3" s="15" t="s">
        <v>73</v>
      </c>
      <c r="C3" s="15"/>
      <c r="D3" s="15"/>
      <c r="E3" s="15"/>
      <c r="F3" s="15"/>
      <c r="G3" s="15"/>
      <c r="H3" s="15"/>
      <c r="I3" s="15"/>
      <c r="J3" s="15"/>
      <c r="K3" s="15"/>
      <c r="L3" s="15"/>
      <c r="M3" s="15"/>
      <c r="N3" s="15"/>
      <c r="O3" s="15"/>
      <c r="P3" s="15"/>
      <c r="Q3" s="15"/>
      <c r="R3" s="15"/>
      <c r="S3" s="15"/>
      <c r="T3" s="15"/>
      <c r="U3" s="27" t="s">
        <v>61</v>
      </c>
      <c r="V3" s="15"/>
    </row>
    <row r="4" spans="1:22" ht="24" customHeight="1">
      <c r="A4" s="311" t="s">
        <v>62</v>
      </c>
      <c r="B4" s="311" t="s">
        <v>310</v>
      </c>
      <c r="C4" s="314" t="s">
        <v>90</v>
      </c>
      <c r="D4" s="314"/>
      <c r="E4" s="314"/>
      <c r="F4" s="314"/>
      <c r="G4" s="314"/>
      <c r="H4" s="314"/>
      <c r="I4" s="314"/>
      <c r="J4" s="314"/>
      <c r="K4" s="314"/>
      <c r="L4" s="314"/>
      <c r="M4" s="305" t="s">
        <v>353</v>
      </c>
      <c r="N4" s="305" t="s">
        <v>354</v>
      </c>
      <c r="O4" s="315" t="s">
        <v>355</v>
      </c>
      <c r="P4" s="316"/>
      <c r="Q4" s="316"/>
      <c r="R4" s="317"/>
      <c r="S4" s="315" t="s">
        <v>356</v>
      </c>
      <c r="T4" s="316"/>
      <c r="U4" s="316"/>
      <c r="V4" s="317"/>
    </row>
    <row r="5" spans="1:22" ht="53.25" customHeight="1">
      <c r="A5" s="312"/>
      <c r="B5" s="312"/>
      <c r="C5" s="314" t="s">
        <v>65</v>
      </c>
      <c r="D5" s="256" t="s">
        <v>27</v>
      </c>
      <c r="E5" s="256"/>
      <c r="F5" s="256" t="s">
        <v>31</v>
      </c>
      <c r="G5" s="256" t="s">
        <v>33</v>
      </c>
      <c r="H5" s="256" t="s">
        <v>35</v>
      </c>
      <c r="I5" s="256" t="s">
        <v>37</v>
      </c>
      <c r="J5" s="256" t="s">
        <v>39</v>
      </c>
      <c r="K5" s="256"/>
      <c r="L5" s="256" t="s">
        <v>41</v>
      </c>
      <c r="M5" s="306"/>
      <c r="N5" s="306"/>
      <c r="O5" s="305" t="s">
        <v>357</v>
      </c>
      <c r="P5" s="305" t="s">
        <v>358</v>
      </c>
      <c r="Q5" s="305" t="s">
        <v>359</v>
      </c>
      <c r="R5" s="305" t="s">
        <v>360</v>
      </c>
      <c r="S5" s="305" t="s">
        <v>357</v>
      </c>
      <c r="T5" s="305" t="s">
        <v>358</v>
      </c>
      <c r="U5" s="305" t="s">
        <v>359</v>
      </c>
      <c r="V5" s="305" t="s">
        <v>360</v>
      </c>
    </row>
    <row r="6" spans="1:22" ht="81" customHeight="1">
      <c r="A6" s="313"/>
      <c r="B6" s="313"/>
      <c r="C6" s="314"/>
      <c r="D6" s="17" t="s">
        <v>68</v>
      </c>
      <c r="E6" s="16" t="s">
        <v>69</v>
      </c>
      <c r="F6" s="256"/>
      <c r="G6" s="256"/>
      <c r="H6" s="256"/>
      <c r="I6" s="256"/>
      <c r="J6" s="17" t="s">
        <v>68</v>
      </c>
      <c r="K6" s="17" t="s">
        <v>69</v>
      </c>
      <c r="L6" s="256"/>
      <c r="M6" s="307"/>
      <c r="N6" s="307"/>
      <c r="O6" s="307"/>
      <c r="P6" s="307"/>
      <c r="Q6" s="307"/>
      <c r="R6" s="307"/>
      <c r="S6" s="307"/>
      <c r="T6" s="307"/>
      <c r="U6" s="307"/>
      <c r="V6" s="307"/>
    </row>
    <row r="7" spans="1:22" ht="129.75" customHeight="1">
      <c r="A7" s="18" t="s">
        <v>73</v>
      </c>
      <c r="B7" s="19" t="s">
        <v>381</v>
      </c>
      <c r="C7" s="20">
        <v>10</v>
      </c>
      <c r="D7" s="21">
        <v>10</v>
      </c>
      <c r="E7" s="22"/>
      <c r="F7" s="22"/>
      <c r="G7" s="22"/>
      <c r="H7" s="22"/>
      <c r="I7" s="22"/>
      <c r="J7" s="22"/>
      <c r="K7" s="22"/>
      <c r="L7" s="22"/>
      <c r="M7" s="22"/>
      <c r="N7" s="22"/>
      <c r="O7" s="25" t="s">
        <v>382</v>
      </c>
      <c r="P7" s="25" t="s">
        <v>383</v>
      </c>
      <c r="Q7" s="25"/>
      <c r="R7" s="25"/>
      <c r="S7" s="25" t="s">
        <v>415</v>
      </c>
      <c r="T7" s="25" t="s">
        <v>383</v>
      </c>
      <c r="U7" s="25"/>
      <c r="V7" s="25"/>
    </row>
    <row r="8" spans="1:22" ht="85.5" customHeight="1">
      <c r="A8" s="18" t="s">
        <v>73</v>
      </c>
      <c r="B8" s="19" t="s">
        <v>387</v>
      </c>
      <c r="C8" s="20">
        <v>15.7</v>
      </c>
      <c r="D8" s="21">
        <v>15.7</v>
      </c>
      <c r="E8" s="22"/>
      <c r="F8" s="22"/>
      <c r="G8" s="22"/>
      <c r="H8" s="22"/>
      <c r="I8" s="22"/>
      <c r="J8" s="22"/>
      <c r="K8" s="22"/>
      <c r="L8" s="22"/>
      <c r="M8" s="22"/>
      <c r="N8" s="22"/>
      <c r="O8" s="25" t="s">
        <v>388</v>
      </c>
      <c r="P8" s="25" t="s">
        <v>389</v>
      </c>
      <c r="Q8" s="25"/>
      <c r="R8" s="25"/>
      <c r="S8" s="25" t="s">
        <v>390</v>
      </c>
      <c r="T8" s="25"/>
      <c r="U8" s="25"/>
      <c r="V8" s="25"/>
    </row>
    <row r="9" spans="1:22" ht="70.5" customHeight="1">
      <c r="A9" s="18" t="s">
        <v>73</v>
      </c>
      <c r="B9" s="19" t="s">
        <v>391</v>
      </c>
      <c r="C9" s="20">
        <v>9.5</v>
      </c>
      <c r="D9" s="21">
        <v>9.5</v>
      </c>
      <c r="E9" s="22"/>
      <c r="F9" s="22"/>
      <c r="G9" s="22"/>
      <c r="H9" s="22"/>
      <c r="I9" s="22"/>
      <c r="J9" s="22"/>
      <c r="K9" s="22"/>
      <c r="L9" s="22"/>
      <c r="M9" s="22"/>
      <c r="N9" s="22"/>
      <c r="O9" s="25" t="s">
        <v>392</v>
      </c>
      <c r="P9" s="25" t="s">
        <v>393</v>
      </c>
      <c r="Q9" s="25"/>
      <c r="R9" s="25"/>
      <c r="S9" s="25" t="s">
        <v>393</v>
      </c>
      <c r="T9" s="25"/>
      <c r="U9" s="25"/>
      <c r="V9" s="25"/>
    </row>
    <row r="10" spans="1:22" ht="219.75" customHeight="1">
      <c r="A10" s="18" t="s">
        <v>73</v>
      </c>
      <c r="B10" s="19" t="s">
        <v>394</v>
      </c>
      <c r="C10" s="20">
        <v>18.5</v>
      </c>
      <c r="D10" s="21">
        <v>18.5</v>
      </c>
      <c r="E10" s="22"/>
      <c r="F10" s="22"/>
      <c r="G10" s="22"/>
      <c r="H10" s="22"/>
      <c r="I10" s="22"/>
      <c r="J10" s="22"/>
      <c r="K10" s="22"/>
      <c r="L10" s="22"/>
      <c r="M10" s="22"/>
      <c r="N10" s="22"/>
      <c r="O10" s="25" t="s">
        <v>395</v>
      </c>
      <c r="P10" s="25" t="s">
        <v>396</v>
      </c>
      <c r="Q10" s="25" t="s">
        <v>416</v>
      </c>
      <c r="R10" s="25"/>
      <c r="S10" s="25" t="s">
        <v>397</v>
      </c>
      <c r="T10" s="25"/>
      <c r="U10" s="25"/>
      <c r="V10" s="25"/>
    </row>
    <row r="11" spans="1:22" ht="171.75" customHeight="1">
      <c r="A11" s="18" t="s">
        <v>73</v>
      </c>
      <c r="B11" s="19" t="s">
        <v>398</v>
      </c>
      <c r="C11" s="20">
        <v>9.1</v>
      </c>
      <c r="D11" s="21">
        <v>9.1</v>
      </c>
      <c r="E11" s="22"/>
      <c r="F11" s="22"/>
      <c r="G11" s="22"/>
      <c r="H11" s="22"/>
      <c r="I11" s="22"/>
      <c r="J11" s="22"/>
      <c r="K11" s="22"/>
      <c r="L11" s="22"/>
      <c r="M11" s="22"/>
      <c r="N11" s="22"/>
      <c r="O11" s="25" t="s">
        <v>399</v>
      </c>
      <c r="P11" s="25" t="s">
        <v>400</v>
      </c>
      <c r="Q11" s="25"/>
      <c r="R11" s="25"/>
      <c r="S11" s="25" t="s">
        <v>401</v>
      </c>
      <c r="T11" s="25" t="s">
        <v>402</v>
      </c>
      <c r="U11" s="25"/>
      <c r="V11" s="25"/>
    </row>
    <row r="12" spans="1:22" ht="63.75" customHeight="1">
      <c r="A12" s="18" t="s">
        <v>74</v>
      </c>
      <c r="B12" s="19" t="s">
        <v>384</v>
      </c>
      <c r="C12" s="20">
        <v>54.6</v>
      </c>
      <c r="D12" s="21"/>
      <c r="E12" s="22"/>
      <c r="F12" s="22"/>
      <c r="G12" s="22"/>
      <c r="H12" s="22"/>
      <c r="I12" s="22"/>
      <c r="J12" s="22"/>
      <c r="K12" s="22"/>
      <c r="L12" s="22">
        <v>54.6</v>
      </c>
      <c r="M12" s="22"/>
      <c r="N12" s="22"/>
      <c r="O12" s="25" t="s">
        <v>361</v>
      </c>
      <c r="P12" s="25"/>
      <c r="Q12" s="25"/>
      <c r="R12" s="25"/>
      <c r="S12" s="25" t="s">
        <v>362</v>
      </c>
      <c r="T12" s="25"/>
      <c r="U12" s="25"/>
      <c r="V12" s="25"/>
    </row>
    <row r="13" spans="1:22" ht="63" customHeight="1">
      <c r="A13" s="18" t="s">
        <v>74</v>
      </c>
      <c r="B13" s="19" t="s">
        <v>385</v>
      </c>
      <c r="C13" s="20">
        <v>13.8</v>
      </c>
      <c r="D13" s="21"/>
      <c r="E13" s="22"/>
      <c r="F13" s="22"/>
      <c r="G13" s="22"/>
      <c r="H13" s="22"/>
      <c r="I13" s="22"/>
      <c r="J13" s="22"/>
      <c r="K13" s="22"/>
      <c r="L13" s="22">
        <v>13.8</v>
      </c>
      <c r="M13" s="22"/>
      <c r="N13" s="22"/>
      <c r="O13" s="25" t="s">
        <v>363</v>
      </c>
      <c r="P13" s="25"/>
      <c r="Q13" s="25"/>
      <c r="R13" s="25"/>
      <c r="S13" s="25" t="s">
        <v>364</v>
      </c>
      <c r="T13" s="25"/>
      <c r="U13" s="25"/>
      <c r="V13" s="25"/>
    </row>
    <row r="14" spans="1:22" ht="36" customHeight="1">
      <c r="A14" s="18" t="s">
        <v>74</v>
      </c>
      <c r="B14" s="19" t="s">
        <v>386</v>
      </c>
      <c r="C14" s="23">
        <v>8.5</v>
      </c>
      <c r="D14" s="247">
        <v>8.5</v>
      </c>
      <c r="E14" s="22"/>
      <c r="F14" s="22"/>
      <c r="G14" s="22"/>
      <c r="H14" s="22"/>
      <c r="I14" s="22"/>
      <c r="J14" s="22"/>
      <c r="K14" s="22"/>
      <c r="L14" s="22"/>
      <c r="M14" s="22"/>
      <c r="N14" s="22"/>
      <c r="O14" s="25" t="s">
        <v>365</v>
      </c>
      <c r="P14" s="25"/>
      <c r="Q14" s="25"/>
      <c r="R14" s="25"/>
      <c r="S14" s="25" t="s">
        <v>366</v>
      </c>
      <c r="T14" s="25"/>
      <c r="U14" s="25"/>
      <c r="V14" s="25"/>
    </row>
    <row r="15" ht="12.75" customHeight="1">
      <c r="A15" s="24"/>
    </row>
  </sheetData>
  <sheetProtection/>
  <mergeCells count="23">
    <mergeCell ref="O4:R4"/>
    <mergeCell ref="V5:V6"/>
    <mergeCell ref="R5:R6"/>
    <mergeCell ref="S5:S6"/>
    <mergeCell ref="T5:T6"/>
    <mergeCell ref="U5:U6"/>
    <mergeCell ref="S4:V4"/>
    <mergeCell ref="J5:K5"/>
    <mergeCell ref="G5:G6"/>
    <mergeCell ref="H5:H6"/>
    <mergeCell ref="I5:I6"/>
    <mergeCell ref="P5:P6"/>
    <mergeCell ref="Q5:Q6"/>
    <mergeCell ref="L5:L6"/>
    <mergeCell ref="M4:M6"/>
    <mergeCell ref="N4:N6"/>
    <mergeCell ref="O5:O6"/>
    <mergeCell ref="A4:A6"/>
    <mergeCell ref="B4:B6"/>
    <mergeCell ref="C5:C6"/>
    <mergeCell ref="F5:F6"/>
    <mergeCell ref="C4:L4"/>
    <mergeCell ref="D5:E5"/>
  </mergeCells>
  <printOptions horizontalCentered="1" verticalCentered="1"/>
  <pageMargins left="0" right="0" top="0" bottom="0" header="0.51" footer="0.51"/>
  <pageSetup horizontalDpi="600" verticalDpi="600" orientation="landscape" paperSize="9" scale="80" r:id="rId1"/>
</worksheet>
</file>

<file path=xl/worksheets/sheet43.xml><?xml version="1.0" encoding="utf-8"?>
<worksheet xmlns="http://schemas.openxmlformats.org/spreadsheetml/2006/main" xmlns:r="http://schemas.openxmlformats.org/officeDocument/2006/relationships">
  <dimension ref="A1:E11"/>
  <sheetViews>
    <sheetView zoomScalePageLayoutView="0" workbookViewId="0" topLeftCell="A1">
      <selection activeCell="B6" sqref="B6:E6"/>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18" t="s">
        <v>367</v>
      </c>
      <c r="B1" s="318"/>
      <c r="C1" s="318"/>
      <c r="D1" s="318"/>
      <c r="E1" s="319"/>
    </row>
    <row r="2" spans="1:5" s="1" customFormat="1" ht="26.25" customHeight="1">
      <c r="A2" s="1" t="s">
        <v>368</v>
      </c>
      <c r="B2" s="1" t="s">
        <v>60</v>
      </c>
      <c r="E2" s="6"/>
    </row>
    <row r="3" spans="1:5" s="2" customFormat="1" ht="30" customHeight="1">
      <c r="A3" s="7" t="s">
        <v>369</v>
      </c>
      <c r="B3" s="8" t="s">
        <v>370</v>
      </c>
      <c r="C3" s="7" t="s">
        <v>371</v>
      </c>
      <c r="D3" s="7" t="s">
        <v>372</v>
      </c>
      <c r="E3" s="9" t="s">
        <v>373</v>
      </c>
    </row>
    <row r="4" spans="1:5" s="2" customFormat="1" ht="58.5" customHeight="1">
      <c r="A4" s="10"/>
      <c r="B4" s="248"/>
      <c r="C4" s="7"/>
      <c r="D4" s="7"/>
      <c r="E4" s="7"/>
    </row>
    <row r="5" spans="1:5" s="3" customFormat="1" ht="60.75" customHeight="1">
      <c r="A5" s="11" t="s">
        <v>374</v>
      </c>
      <c r="B5" s="320"/>
      <c r="C5" s="321"/>
      <c r="D5" s="321"/>
      <c r="E5" s="322"/>
    </row>
    <row r="6" spans="1:5" s="4" customFormat="1" ht="60.75" customHeight="1">
      <c r="A6" s="11" t="s">
        <v>375</v>
      </c>
      <c r="B6" s="323"/>
      <c r="C6" s="324"/>
      <c r="D6" s="324"/>
      <c r="E6" s="325"/>
    </row>
    <row r="7" spans="1:5" s="4" customFormat="1" ht="60.75" customHeight="1">
      <c r="A7" s="11" t="s">
        <v>376</v>
      </c>
      <c r="B7" s="323"/>
      <c r="C7" s="324"/>
      <c r="D7" s="324"/>
      <c r="E7" s="325"/>
    </row>
    <row r="8" s="1" customFormat="1" ht="21" customHeight="1">
      <c r="A8" s="1" t="s">
        <v>377</v>
      </c>
    </row>
    <row r="9" s="1" customFormat="1" ht="21" customHeight="1">
      <c r="A9" s="1" t="s">
        <v>378</v>
      </c>
    </row>
    <row r="10" s="1" customFormat="1" ht="21" customHeight="1">
      <c r="A10" s="1" t="s">
        <v>379</v>
      </c>
    </row>
    <row r="11" s="1" customFormat="1" ht="21" customHeight="1">
      <c r="A11" s="1" t="s">
        <v>380</v>
      </c>
    </row>
    <row r="65" ht="13.5" customHeight="1"/>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GM</cp:lastModifiedBy>
  <cp:lastPrinted>2018-03-06T08:38:21Z</cp:lastPrinted>
  <dcterms:created xsi:type="dcterms:W3CDTF">2017-01-26T02:06:17Z</dcterms:created>
  <dcterms:modified xsi:type="dcterms:W3CDTF">2018-03-06T09:04:37Z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