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44"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30">'8一般公共预算支出表'!$1:$5</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<sst xmlns="http://schemas.openxmlformats.org/spreadsheetml/2006/main" count="811" uniqueCount="330">
  <si>
    <t>附件2</t>
  </si>
  <si>
    <t>抚顺市金融发展局2019年
部门预算和“三公”经费预算公开表</t>
  </si>
  <si>
    <t xml:space="preserve"> </t>
  </si>
  <si>
    <t>目        录</t>
  </si>
  <si>
    <t xml:space="preserve">                    一、2019年部门收支总体情况表 </t>
  </si>
  <si>
    <t xml:space="preserve">                    二、2019年部门收支总体情况（分单位） </t>
  </si>
  <si>
    <t xml:space="preserve">                    三、2019年部门收入总体情况表 </t>
  </si>
  <si>
    <t xml:space="preserve">                    四、2019年部门支出总体情况表</t>
  </si>
  <si>
    <t xml:space="preserve">                    五、2019年部门支出总体情况表（按功能科目） </t>
  </si>
  <si>
    <t xml:space="preserve">                    六、2019年部门财政拨款收支总体情况表 </t>
  </si>
  <si>
    <t xml:space="preserve">                    七、2019年部门财政拨款支出总体情况表（按功能科目） </t>
  </si>
  <si>
    <t xml:space="preserve">                    八、2019年部门一般公共预算支出情况表 </t>
  </si>
  <si>
    <t xml:space="preserve">                    九、2019年部门一般公共预算基本支出情况表</t>
  </si>
  <si>
    <t xml:space="preserve">                    十、2019年一般公共预算基本支出按经济分类情况表</t>
  </si>
  <si>
    <t xml:space="preserve">                    十一、2019年纳入预算管理的行政事业性收费预算支出情况表 </t>
  </si>
  <si>
    <t xml:space="preserve">                    十二、2019年部门（政府性基金收入）政府性基金预算支出情况表 </t>
  </si>
  <si>
    <t xml:space="preserve">                    十三、2019年部门（国有资本经营收入）国有资本经营预算支出情况表</t>
  </si>
  <si>
    <t xml:space="preserve">                    十四、2019年部门项目支出预算表</t>
  </si>
  <si>
    <t xml:space="preserve">                    十五、2019年部门政府采购支出预算表</t>
  </si>
  <si>
    <t xml:space="preserve">                    十六、2019年部门政府购买服务支出预算表</t>
  </si>
  <si>
    <t xml:space="preserve">                    十七、2019年部门一般公共预算“三公”经费支出情况表 </t>
  </si>
  <si>
    <t xml:space="preserve">                    十八、2019年部门一般公共预算机关运行经费明细表</t>
  </si>
  <si>
    <t xml:space="preserve">                    十九、2019年部门项目支出预算绩效目标情况表</t>
  </si>
  <si>
    <t>2019年部门收支总体情况表</t>
  </si>
  <si>
    <t>公开表1</t>
  </si>
  <si>
    <t>部门名称：抚顺市金融发展局</t>
  </si>
  <si>
    <t>单位：万元</t>
  </si>
  <si>
    <t>收                 入</t>
  </si>
  <si>
    <t>支           出</t>
  </si>
  <si>
    <t>项          目</t>
  </si>
  <si>
    <t>预算数</t>
  </si>
  <si>
    <t>一、财政拨款收入</t>
  </si>
  <si>
    <t>一般公共服务支出</t>
  </si>
  <si>
    <t>其中：上级提前告知转移支付资金</t>
  </si>
  <si>
    <t xml:space="preserve">  政府办公厅（室）及相关机构事务</t>
  </si>
  <si>
    <t>二、纳入预算管理的行政事业性收费</t>
  </si>
  <si>
    <t xml:space="preserve">    行政运行</t>
  </si>
  <si>
    <t>三、纳入预算管理的专项收入</t>
  </si>
  <si>
    <t xml:space="preserve">    一般行政管理事务</t>
  </si>
  <si>
    <t>四、纳入政府性基金预算管理收入</t>
  </si>
  <si>
    <t>社会保障和就业支出</t>
  </si>
  <si>
    <t xml:space="preserve">  行政事业单位离退休 </t>
  </si>
  <si>
    <t>五、纳入专户管理的行政事业收费</t>
  </si>
  <si>
    <t xml:space="preserve">    归口管理的行政单位离退休</t>
  </si>
  <si>
    <t>六、政府住房收入</t>
  </si>
  <si>
    <t xml:space="preserve">    机构事业单位基本养老保险缴费支出</t>
  </si>
  <si>
    <t>七、国有资源（资产）有偿使用收入</t>
  </si>
  <si>
    <t>医疗卫生与计划生育支出</t>
  </si>
  <si>
    <t>八、上年结转</t>
  </si>
  <si>
    <t xml:space="preserve">  行政事业单位医疗</t>
  </si>
  <si>
    <t>九、其他</t>
  </si>
  <si>
    <t xml:space="preserve">    行政单位医疗</t>
  </si>
  <si>
    <t>收    入    合    计</t>
  </si>
  <si>
    <t>支    出    总    计</t>
  </si>
  <si>
    <t>2019年部门收支总体情况表（分单位）</t>
  </si>
  <si>
    <t>公开表2</t>
  </si>
  <si>
    <t>单位名称</t>
  </si>
  <si>
    <t>收入预算</t>
  </si>
  <si>
    <t>支出预算</t>
  </si>
  <si>
    <t>合计</t>
  </si>
  <si>
    <t>二、纳入预算管理的专项收入</t>
  </si>
  <si>
    <t>三、纳入预算管理的行政事业性收费</t>
  </si>
  <si>
    <t>四、国有资源（资产）有偿使用收入</t>
  </si>
  <si>
    <t>五、政府住房收入</t>
  </si>
  <si>
    <t>六、纳入政府性基金预算管理收入</t>
  </si>
  <si>
    <t>七、纳入专户管理的行政事业性收费</t>
  </si>
  <si>
    <t>基本支出</t>
  </si>
  <si>
    <t>项目支出</t>
  </si>
  <si>
    <t>其中：</t>
  </si>
  <si>
    <t>上级提前告知转移支付资金</t>
  </si>
  <si>
    <t>工资福利支出</t>
  </si>
  <si>
    <t>商品和服务支出</t>
  </si>
  <si>
    <t>对个人和家庭的补助</t>
  </si>
  <si>
    <t>抚顺市金融发展局</t>
  </si>
  <si>
    <t>2019年部门收入总体情况表</t>
  </si>
  <si>
    <t>公开表3</t>
  </si>
  <si>
    <t>科目编码</t>
  </si>
  <si>
    <t>科目名称</t>
  </si>
  <si>
    <t>类</t>
  </si>
  <si>
    <t>款</t>
  </si>
  <si>
    <t>项</t>
  </si>
  <si>
    <t>201</t>
  </si>
  <si>
    <t>03</t>
  </si>
  <si>
    <t>01</t>
  </si>
  <si>
    <t>02</t>
  </si>
  <si>
    <t>208</t>
  </si>
  <si>
    <t>05</t>
  </si>
  <si>
    <t xml:space="preserve">  行政事业单位离退休</t>
  </si>
  <si>
    <t xml:space="preserve">    机关事业单位基本养老保险缴费支出</t>
  </si>
  <si>
    <t>210</t>
  </si>
  <si>
    <t>11</t>
  </si>
  <si>
    <t>2019年部门支出总体情况表</t>
  </si>
  <si>
    <t>公开表4</t>
  </si>
  <si>
    <t xml:space="preserve">  </t>
  </si>
  <si>
    <t>2019年部门支出总体情况表（按功能科目）</t>
  </si>
  <si>
    <t>公开表5</t>
  </si>
  <si>
    <t>资金来源</t>
  </si>
  <si>
    <t>2019年部门财政拨款收支总体情况表</t>
  </si>
  <si>
    <t>公开表6</t>
  </si>
  <si>
    <t>财政拨款收入预算</t>
  </si>
  <si>
    <t>财政拨款支出预算</t>
  </si>
  <si>
    <t>2019年部门财政拨款收支总体情况表（按功能科目）</t>
  </si>
  <si>
    <t>公开表7</t>
  </si>
  <si>
    <t>支出内容</t>
  </si>
  <si>
    <t>2019年部门一般公共预算支出情况表</t>
  </si>
  <si>
    <t>公开表8</t>
  </si>
  <si>
    <t>301工资福利支出</t>
  </si>
  <si>
    <t>302商品和服务支出</t>
  </si>
  <si>
    <t>303对个人和家庭的补助</t>
  </si>
  <si>
    <t>307债务利息及费用支出</t>
  </si>
  <si>
    <t>310资本性支出</t>
  </si>
  <si>
    <t>312对企业补助</t>
  </si>
  <si>
    <t xml:space="preserve">399其他支出 </t>
  </si>
  <si>
    <t>301</t>
  </si>
  <si>
    <t>30101</t>
  </si>
  <si>
    <t xml:space="preserve">  基本工资</t>
  </si>
  <si>
    <t>3010101</t>
  </si>
  <si>
    <t xml:space="preserve">    基本工资（统发）</t>
  </si>
  <si>
    <t>30102</t>
  </si>
  <si>
    <t xml:space="preserve">  津贴补贴</t>
  </si>
  <si>
    <t>3010201</t>
  </si>
  <si>
    <t xml:space="preserve">    津贴补贴（统发）</t>
  </si>
  <si>
    <t>3010202</t>
  </si>
  <si>
    <t xml:space="preserve">    津贴补贴（非统发）</t>
  </si>
  <si>
    <t>30103</t>
  </si>
  <si>
    <t xml:space="preserve">  奖金</t>
  </si>
  <si>
    <t>3010301</t>
  </si>
  <si>
    <t xml:space="preserve">    奖金（统发）</t>
  </si>
  <si>
    <t>30108</t>
  </si>
  <si>
    <t xml:space="preserve">  机关事业单位基本养老保险缴费</t>
  </si>
  <si>
    <t>3010801</t>
  </si>
  <si>
    <t xml:space="preserve">    机关事业单位基本养老保险缴费（统发）</t>
  </si>
  <si>
    <t>30110</t>
  </si>
  <si>
    <t xml:space="preserve">  职工基本医疗保险缴费</t>
  </si>
  <si>
    <t>3011001</t>
  </si>
  <si>
    <t xml:space="preserve">    职工基本医疗保险缴费（统发）</t>
  </si>
  <si>
    <t>30112</t>
  </si>
  <si>
    <t xml:space="preserve">  其他社会保障缴费</t>
  </si>
  <si>
    <t>3011205</t>
  </si>
  <si>
    <t xml:space="preserve">    医保大病统筹（含风险调剂金）（统发）</t>
  </si>
  <si>
    <t>30113</t>
  </si>
  <si>
    <t xml:space="preserve">  住房公积金</t>
  </si>
  <si>
    <t>3011301</t>
  </si>
  <si>
    <t xml:space="preserve">    住房公积金（统发）</t>
  </si>
  <si>
    <t>302</t>
  </si>
  <si>
    <t>30201</t>
  </si>
  <si>
    <t xml:space="preserve">  办公费</t>
  </si>
  <si>
    <t>3020101</t>
  </si>
  <si>
    <t xml:space="preserve">    办公费</t>
  </si>
  <si>
    <t>3020150</t>
  </si>
  <si>
    <t xml:space="preserve">    办公费（项目）</t>
  </si>
  <si>
    <t>30207</t>
  </si>
  <si>
    <t xml:space="preserve">  邮电费</t>
  </si>
  <si>
    <t>3020701</t>
  </si>
  <si>
    <t xml:space="preserve">    邮电费</t>
  </si>
  <si>
    <t>30211</t>
  </si>
  <si>
    <t xml:space="preserve">  差旅费</t>
  </si>
  <si>
    <t>3021101</t>
  </si>
  <si>
    <t xml:space="preserve">    差旅费</t>
  </si>
  <si>
    <t>3021150</t>
  </si>
  <si>
    <t xml:space="preserve">    差旅费（项目）</t>
  </si>
  <si>
    <t>30215</t>
  </si>
  <si>
    <t xml:space="preserve">  会议费</t>
  </si>
  <si>
    <t>3021550</t>
  </si>
  <si>
    <t xml:space="preserve">    会议费（项目）</t>
  </si>
  <si>
    <t>30216</t>
  </si>
  <si>
    <t xml:space="preserve">  培训费</t>
  </si>
  <si>
    <t>3021650</t>
  </si>
  <si>
    <t xml:space="preserve">    培训费（项目）</t>
  </si>
  <si>
    <t>30202</t>
  </si>
  <si>
    <t xml:space="preserve">  印刷费</t>
  </si>
  <si>
    <t>3020250</t>
  </si>
  <si>
    <t xml:space="preserve">    印刷费（项目）</t>
  </si>
  <si>
    <t>30228</t>
  </si>
  <si>
    <t xml:space="preserve">  工会经费</t>
  </si>
  <si>
    <t>3022801</t>
  </si>
  <si>
    <t xml:space="preserve">    工会经费（上缴）</t>
  </si>
  <si>
    <t>3022802</t>
  </si>
  <si>
    <t xml:space="preserve">    工会经费（留存）</t>
  </si>
  <si>
    <t>30231</t>
  </si>
  <si>
    <t xml:space="preserve">  公务用车运行维护费</t>
  </si>
  <si>
    <t>3023101</t>
  </si>
  <si>
    <t xml:space="preserve">    公务用车运行维护费（已车改）</t>
  </si>
  <si>
    <t>30239</t>
  </si>
  <si>
    <t xml:space="preserve">  其他交通费用</t>
  </si>
  <si>
    <t>3023901</t>
  </si>
  <si>
    <t xml:space="preserve">    其他交通费用</t>
  </si>
  <si>
    <t>30299</t>
  </si>
  <si>
    <t xml:space="preserve">  其他商品和服务支出</t>
  </si>
  <si>
    <t>3029902</t>
  </si>
  <si>
    <t xml:space="preserve">    离退休人员公用经费</t>
  </si>
  <si>
    <t>3029949</t>
  </si>
  <si>
    <t xml:space="preserve">    其他商品和服务支出</t>
  </si>
  <si>
    <t>30227</t>
  </si>
  <si>
    <t>委托业务费</t>
  </si>
  <si>
    <t>委托业务费（项目）</t>
  </si>
  <si>
    <t>303</t>
  </si>
  <si>
    <t>30302</t>
  </si>
  <si>
    <t xml:space="preserve">  退休费</t>
  </si>
  <si>
    <t>3030201</t>
  </si>
  <si>
    <t xml:space="preserve">    退休费（统发）</t>
  </si>
  <si>
    <t>3030202</t>
  </si>
  <si>
    <t xml:space="preserve">    退休费（非统发）</t>
  </si>
  <si>
    <t>30399</t>
  </si>
  <si>
    <t xml:space="preserve">  其他对个人和家庭的补助支出</t>
  </si>
  <si>
    <t>3039940</t>
  </si>
  <si>
    <t xml:space="preserve">    其他对个人和家庭的补助（统发）</t>
  </si>
  <si>
    <t>310</t>
  </si>
  <si>
    <t>资本性支出</t>
  </si>
  <si>
    <t>31002</t>
  </si>
  <si>
    <t xml:space="preserve">  设备购置</t>
  </si>
  <si>
    <t>3100250</t>
  </si>
  <si>
    <t xml:space="preserve">    办公设备购置</t>
  </si>
  <si>
    <t>2019年部门一般公共预算基本支出表</t>
  </si>
  <si>
    <t>公开表9</t>
  </si>
  <si>
    <t>部门名称：</t>
  </si>
  <si>
    <t>：抚顺市金融发展局</t>
  </si>
  <si>
    <t>2019年部门一般公共预算基本支出情况表（按经济分类）</t>
  </si>
  <si>
    <t>公开表10</t>
  </si>
  <si>
    <t>2019年预算数</t>
  </si>
  <si>
    <t>人员经费</t>
  </si>
  <si>
    <t>公用经费</t>
  </si>
  <si>
    <t>一般公共预算基本支出合计</t>
  </si>
  <si>
    <t xml:space="preserve">    基本工资</t>
  </si>
  <si>
    <t xml:space="preserve">    津贴补贴</t>
  </si>
  <si>
    <t xml:space="preserve">    采暖补贴</t>
  </si>
  <si>
    <t xml:space="preserve">    奖金</t>
  </si>
  <si>
    <t>08</t>
  </si>
  <si>
    <t xml:space="preserve">    机关事业单位基本养老保险缴费</t>
  </si>
  <si>
    <t>10</t>
  </si>
  <si>
    <t xml:space="preserve">    职工基本医疗保险缴费</t>
  </si>
  <si>
    <t>12</t>
  </si>
  <si>
    <t xml:space="preserve">    其他社会保险缴费</t>
  </si>
  <si>
    <t>13</t>
  </si>
  <si>
    <t xml:space="preserve">    住房公积金</t>
  </si>
  <si>
    <t>07</t>
  </si>
  <si>
    <t>17</t>
  </si>
  <si>
    <t>28</t>
  </si>
  <si>
    <t xml:space="preserve">    工会经费</t>
  </si>
  <si>
    <t>31</t>
  </si>
  <si>
    <t xml:space="preserve">    公务用车运行维护费</t>
  </si>
  <si>
    <t>39</t>
  </si>
  <si>
    <t>99</t>
  </si>
  <si>
    <t xml:space="preserve">    退休费</t>
  </si>
  <si>
    <t xml:space="preserve">    其他对个人和家庭的补助支出</t>
  </si>
  <si>
    <t>2019年纳入预算管理的行政事业性收费预算支出表</t>
  </si>
  <si>
    <t>公开表11</t>
  </si>
  <si>
    <t>注：本部门没有纳入预算管理的行政事业性收费预算拨款收入，也没有使用纳入预算管理的行政事业性收费安排的支出，故本表无数据</t>
  </si>
  <si>
    <t>2019年部门（政府性基金收入）政府性基金预算支出表</t>
  </si>
  <si>
    <t>公开表12</t>
  </si>
  <si>
    <t>注：本部门没有纳入预算管理的政府性基金收入，也没有使用纳入预算管理的政府性基金收入安排的支出，故本表无数据。</t>
  </si>
  <si>
    <t>2019年部门（国有资本经营收入）国有资本经营预算支出表</t>
  </si>
  <si>
    <r>
      <t>公开表1</t>
    </r>
    <r>
      <rPr>
        <b/>
        <sz val="10"/>
        <rFont val="宋体"/>
        <family val="0"/>
      </rPr>
      <t>3</t>
    </r>
  </si>
  <si>
    <t>注：本部门没有国有资本经营预算安排的支出，故本表无数据。</t>
  </si>
  <si>
    <t>2019年部门项目支出预算表</t>
  </si>
  <si>
    <r>
      <t>公开表1</t>
    </r>
    <r>
      <rPr>
        <b/>
        <sz val="10"/>
        <rFont val="宋体"/>
        <family val="0"/>
      </rPr>
      <t>4</t>
    </r>
  </si>
  <si>
    <t>项目名称</t>
  </si>
  <si>
    <t>项目内容</t>
  </si>
  <si>
    <t/>
  </si>
  <si>
    <t>金融管理工作经费</t>
  </si>
  <si>
    <t>一、机关商品和服务支出14.42万元：
（一）、办公经费9.32万元：1、办公费4.32万元：（1）法律咨询诉讼费1万元。（2）金融工作日常监管办公费3.32万元。2、印刷费1万元：印制资料。3、发展金融产业推介费4万元：随市领导及本办赴外省市商务对接。（二）、会议费0.3万元：召开金融工作会议。（三）、业务学习费1.5万元：参加国家、省市组织的业务学习。（四）、其他商品和服务支出1.3万元：网站建设，电视、报纸、广播等媒体宣传金融政策。（五）、委托业务费2万元：委托第三方现场检查费，对全市小额贷款公司、融资担保公司等现场检查。 二、机关资本性支出0.78万元：（一）、设备购置0.78万元：1、办公设备购置0.78万元：（1）2台电脑0.78万元：电脑3900元/台×2台=7800元。。</t>
  </si>
  <si>
    <t>处置非法集资工作经费</t>
  </si>
  <si>
    <t xml:space="preserve">一、机关商品和服务支出4.8万元：（一）、办公经费3.3万元：1、办公费2.3万元：办公、耗材。2、差旅费1万元：参加国家、省级专项会议，赴外市组织协调处理非法集资案件等。（二）、会议费0.5万元：每季度召开一次全市处置非法集资协调会议、半年召开一次处置非法集资工作会议。（三）、其他商品和服务支出1万元：宣传费、打击和防范非法集资宣传活动。
</t>
  </si>
  <si>
    <t>2019年部门政府采购支出预算表</t>
  </si>
  <si>
    <r>
      <t>公开表1</t>
    </r>
    <r>
      <rPr>
        <b/>
        <sz val="9"/>
        <rFont val="宋体"/>
        <family val="0"/>
      </rPr>
      <t>5</t>
    </r>
  </si>
  <si>
    <t>采购项目</t>
  </si>
  <si>
    <t>采购目录</t>
  </si>
  <si>
    <t>规格要求</t>
  </si>
  <si>
    <t>采购数量</t>
  </si>
  <si>
    <t>注：2019年本部门没有政府采购预算支出，故本表无数据。</t>
  </si>
  <si>
    <t>2019年部门政府购买服务支出预算表</t>
  </si>
  <si>
    <r>
      <t>公开表1</t>
    </r>
    <r>
      <rPr>
        <b/>
        <sz val="9"/>
        <rFont val="宋体"/>
        <family val="0"/>
      </rPr>
      <t>6</t>
    </r>
  </si>
  <si>
    <t>购买项目名称</t>
  </si>
  <si>
    <t>购买服务项目内容</t>
  </si>
  <si>
    <t>功能科目</t>
  </si>
  <si>
    <t>购买项目类别</t>
  </si>
  <si>
    <t>承接主体类别</t>
  </si>
  <si>
    <t>购买方式</t>
  </si>
  <si>
    <t>注：2019年本部门没有政府购买服务支出，故本表无数据。</t>
  </si>
  <si>
    <t>2019年部门一般公共预算“三公”经费支出情况表</t>
  </si>
  <si>
    <t>公开表17</t>
  </si>
  <si>
    <t>项目</t>
  </si>
  <si>
    <t>金额</t>
  </si>
  <si>
    <t>2019年预算</t>
  </si>
  <si>
    <t>2018年预算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</si>
  <si>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</si>
  <si>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</si>
  <si>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</si>
  <si>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</si>
  <si>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</si>
  <si>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</si>
  <si>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2019年部门一般公共预算机关运行经费明细表</t>
  </si>
  <si>
    <r>
      <t>公开表1</t>
    </r>
    <r>
      <rPr>
        <b/>
        <sz val="10"/>
        <rFont val="宋体"/>
        <family val="0"/>
      </rPr>
      <t>8</t>
    </r>
  </si>
  <si>
    <t>科目代码</t>
  </si>
  <si>
    <t>2019年部门项目支出预算绩效目标情况表</t>
  </si>
  <si>
    <t>公开表19</t>
  </si>
  <si>
    <t>项目年度绩效目标</t>
  </si>
  <si>
    <t>项目实施
计划</t>
  </si>
  <si>
    <t>产出指标</t>
  </si>
  <si>
    <t>效益指标</t>
  </si>
  <si>
    <t>指标1</t>
  </si>
  <si>
    <t>指标2</t>
  </si>
  <si>
    <t>指标3</t>
  </si>
  <si>
    <t>指标4</t>
  </si>
  <si>
    <t>按属地管理做好当地集资人的稳控工作。</t>
  </si>
  <si>
    <t>2019年1月至2019年12月根据各项工作具体需要实施。</t>
  </si>
  <si>
    <t>召开全市的处置非法集资协调会议。</t>
  </si>
  <si>
    <t>进行打击和防范非法集资宣传活动，在电台、电视台等做宣传。</t>
  </si>
  <si>
    <t>强化公众防范意识，压缩非法集资的生存空间。</t>
  </si>
  <si>
    <t>按属地管理做好当地预防、稳定非法集资。做好涉案群众的稳定工作。</t>
  </si>
  <si>
    <t>推动我市金融服务实体经济步伐。</t>
  </si>
  <si>
    <t>参加各类国家、省市的业务培训学习。</t>
  </si>
  <si>
    <t>为了实现企业挂牌、每年定期对小额贷款公司和融资担保机构进行现场检查。</t>
  </si>
  <si>
    <t>召开会议，搭建银企对接平台，疏通资金供需通道；培育和扶植企业上市、挂牌。</t>
  </si>
  <si>
    <t>进一步防控资本市场风险，防范互联网金融和各类交易场所风险。</t>
  </si>
  <si>
    <t>确保抚顺市辖区内各小额贷款公司和融资担保机构不发生系统性风险。</t>
  </si>
  <si>
    <t>更有效的开展银企对接，提高融资服务的便利性和可得性。</t>
  </si>
  <si>
    <t>提升金融监管人员的业务水平。</t>
  </si>
  <si>
    <t>住房保障支出</t>
  </si>
  <si>
    <t xml:space="preserve">  住房改革支出</t>
  </si>
  <si>
    <t>221</t>
  </si>
  <si>
    <t>住房保障支出</t>
  </si>
  <si>
    <t>02</t>
  </si>
  <si>
    <t xml:space="preserve">  住房改革支出</t>
  </si>
  <si>
    <t>01</t>
  </si>
  <si>
    <t xml:space="preserve">    住房公积金</t>
  </si>
  <si>
    <t>221</t>
  </si>
  <si>
    <t>3029999</t>
  </si>
  <si>
    <t xml:space="preserve">    其他商品和服务支出（项目）</t>
  </si>
  <si>
    <t>3029949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</si>
</sst>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
    <numFmt numFmtId="179" formatCode="#,##0.00_ "/>
    <numFmt numFmtId="180" formatCode="#,##0.0"/>
    <numFmt numFmtId="181" formatCode="#,##0_ "/>
    <numFmt numFmtId="182" formatCode="0.00_);[Red]\(0.00\)"/>
    <numFmt numFmtId="183" formatCode="0.0_ "/>
    <numFmt numFmtId="184" formatCode="#,##0.00_);[Red]\(#,##0.00\)"/>
    <numFmt numFmtId="185" formatCode="#,##0.0000"/>
  </numFmts>
  <fonts count="39">
    <font>
      <sz val="9"/>
      <name val="宋体"/>
      <family val="0"/>
    </font>
    <font>
      <b/>
      <sz val="9"/>
      <name val="宋体"/>
      <family val="0"/>
    </font>
    <font>
      <b/>
      <sz val="18"/>
      <name val="宋体"/>
      <family val="0"/>
    </font>
    <font>
      <b/>
      <sz val="10"/>
      <name val="宋体"/>
      <family val="0"/>
    </font>
    <font>
      <sz val="10"/>
      <name val="宋体"/>
      <family val="0"/>
    </font>
    <font>
      <b/>
      <sz val="22"/>
      <name val="宋体"/>
      <family val="0"/>
    </font>
    <font>
      <b/>
      <sz val="12"/>
      <name val="宋体"/>
      <family val="0"/>
    </font>
    <font>
      <sz val="22"/>
      <name val="宋体"/>
      <family val="0"/>
    </font>
    <font>
      <sz val="12"/>
      <name val="宋体"/>
      <family val="0"/>
    </font>
    <font>
      <sz val="11"/>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9"/>
      <name val="宋体"/>
      <family val="0"/>
    </font>
    <font>
      <u val="single"/>
      <sz val="12"/>
      <color indexed="12"/>
      <name val="宋体"/>
      <family val="0"/>
    </font>
    <font>
      <b/>
      <sz val="11"/>
      <color indexed="52"/>
      <name val="宋体"/>
      <family val="0"/>
    </font>
    <font>
      <sz val="11"/>
      <color indexed="8"/>
      <name val="宋体"/>
      <family val="0"/>
    </font>
    <font>
      <sz val="11"/>
      <color indexed="20"/>
      <name val="宋体"/>
      <family val="0"/>
    </font>
    <font>
      <i/>
      <sz val="11"/>
      <color indexed="23"/>
      <name val="宋体"/>
      <family val="0"/>
    </font>
    <font>
      <b/>
      <sz val="15"/>
      <color indexed="56"/>
      <name val="宋体"/>
      <family val="0"/>
    </font>
    <font>
      <sz val="11"/>
      <color indexed="60"/>
      <name val="宋体"/>
      <family val="0"/>
    </font>
    <font>
      <sz val="11"/>
      <color indexed="62"/>
      <name val="宋体"/>
      <family val="0"/>
    </font>
    <font>
      <b/>
      <sz val="18"/>
      <color indexed="56"/>
      <name val="宋体"/>
      <family val="0"/>
    </font>
    <font>
      <sz val="11"/>
      <color indexed="17"/>
      <name val="宋体"/>
      <family val="0"/>
    </font>
    <font>
      <b/>
      <sz val="11"/>
      <color indexed="63"/>
      <name val="宋体"/>
      <family val="0"/>
    </font>
    <font>
      <b/>
      <sz val="13"/>
      <color indexed="56"/>
      <name val="宋体"/>
      <family val="0"/>
    </font>
    <font>
      <b/>
      <sz val="11"/>
      <color indexed="56"/>
      <name val="宋体"/>
      <family val="0"/>
    </font>
    <font>
      <u val="single"/>
      <sz val="11"/>
      <color indexed="12"/>
      <name val="宋体"/>
      <family val="0"/>
    </font>
    <font>
      <u val="single"/>
      <sz val="11"/>
      <color indexed="36"/>
      <name val="宋体"/>
      <family val="0"/>
    </font>
    <font>
      <b/>
      <sz val="11"/>
      <color indexed="9"/>
      <name val="宋体"/>
      <family val="0"/>
    </font>
    <font>
      <sz val="11"/>
      <color indexed="52"/>
      <name val="宋体"/>
      <family val="0"/>
    </font>
    <font>
      <sz val="11"/>
      <color indexed="10"/>
      <name val="宋体"/>
      <family val="0"/>
    </font>
    <font>
      <b/>
      <sz val="11"/>
      <color indexed="8"/>
      <name val="宋体"/>
      <family val="0"/>
    </font>
    <font>
      <sz val="10"/>
      <color indexed="8"/>
      <name val="Arial"/>
      <family val="2"/>
    </font>
    <font>
      <sz val="11"/>
      <color indexed="16"/>
      <name val="宋体"/>
      <family val="0"/>
    </font>
    <font>
      <b/>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42" fontId="8" fillId="0" borderId="0" applyFont="0" applyFill="0" applyBorder="0" applyAlignment="0" applyProtection="0"/>
    <xf numFmtId="0" fontId="25" fillId="0" borderId="0" applyNumberFormat="0" applyFill="0" applyBorder="0" applyAlignment="0" applyProtection="0"/>
    <xf numFmtId="0" fontId="22"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37" fillId="7" borderId="0" applyNumberFormat="0" applyBorder="0" applyAlignment="0" applyProtection="0"/>
    <xf numFmtId="0" fontId="37" fillId="3" borderId="0" applyNumberFormat="0" applyBorder="0" applyAlignment="0" applyProtection="0"/>
    <xf numFmtId="0" fontId="20" fillId="3" borderId="0" applyNumberFormat="0" applyBorder="0" applyAlignment="0" applyProtection="0"/>
    <xf numFmtId="0" fontId="8" fillId="0" borderId="0">
      <alignment/>
      <protection/>
    </xf>
    <xf numFmtId="0" fontId="0" fillId="0" borderId="0">
      <alignment/>
      <protection/>
    </xf>
    <xf numFmtId="0" fontId="8" fillId="0" borderId="0">
      <alignment/>
      <protection/>
    </xf>
    <xf numFmtId="0" fontId="30"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5" fillId="0" borderId="4" applyNumberFormat="0" applyFill="0" applyAlignment="0" applyProtection="0"/>
    <xf numFmtId="0" fontId="17" fillId="0" borderId="0" applyNumberFormat="0" applyFill="0" applyBorder="0" applyAlignment="0" applyProtection="0"/>
    <xf numFmtId="44" fontId="8" fillId="0" borderId="0" applyFont="0" applyFill="0" applyBorder="0" applyAlignment="0" applyProtection="0"/>
    <xf numFmtId="0" fontId="18" fillId="16" borderId="5" applyNumberFormat="0" applyAlignment="0" applyProtection="0"/>
    <xf numFmtId="0" fontId="18" fillId="16" borderId="5" applyNumberFormat="0" applyAlignment="0" applyProtection="0"/>
    <xf numFmtId="0" fontId="32" fillId="17" borderId="6" applyNumberFormat="0" applyAlignment="0" applyProtection="0"/>
    <xf numFmtId="0" fontId="32" fillId="17" borderId="6" applyNumberFormat="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33" fillId="0" borderId="7" applyNumberFormat="0" applyFill="0" applyAlignment="0" applyProtection="0"/>
    <xf numFmtId="9" fontId="8" fillId="0" borderId="0" applyFont="0" applyFill="0" applyBorder="0" applyAlignment="0" applyProtection="0"/>
    <xf numFmtId="0" fontId="0" fillId="0" borderId="0">
      <alignment/>
      <protection/>
    </xf>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7" fillId="16" borderId="8" applyNumberFormat="0" applyAlignment="0" applyProtection="0"/>
    <xf numFmtId="0" fontId="27" fillId="16" borderId="8" applyNumberFormat="0" applyAlignment="0" applyProtection="0"/>
    <xf numFmtId="0" fontId="24" fillId="7" borderId="5" applyNumberFormat="0" applyAlignment="0" applyProtection="0"/>
    <xf numFmtId="0" fontId="24" fillId="7" borderId="5" applyNumberFormat="0" applyAlignment="0" applyProtection="0"/>
    <xf numFmtId="0" fontId="3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73">
    <xf numFmtId="0" fontId="0" fillId="0" borderId="0" xfId="0" applyAlignment="1">
      <alignment vertical="center"/>
    </xf>
    <xf numFmtId="0" fontId="1" fillId="24" borderId="0" xfId="0" applyFont="1" applyFill="1" applyAlignment="1">
      <alignment vertical="center"/>
    </xf>
    <xf numFmtId="0" fontId="0" fillId="24" borderId="0" xfId="0" applyFont="1" applyFill="1" applyAlignment="1">
      <alignment vertical="center"/>
    </xf>
    <xf numFmtId="0" fontId="0" fillId="24" borderId="0" xfId="0" applyFill="1" applyAlignment="1">
      <alignment vertical="center"/>
    </xf>
    <xf numFmtId="0" fontId="2" fillId="24" borderId="0" xfId="0" applyFont="1" applyFill="1" applyAlignment="1">
      <alignment horizontal="centerContinuous" vertical="center"/>
    </xf>
    <xf numFmtId="0" fontId="3" fillId="24" borderId="10" xfId="83" applyFont="1" applyFill="1" applyBorder="1" applyAlignment="1">
      <alignment vertical="center"/>
      <protection/>
    </xf>
    <xf numFmtId="0" fontId="1" fillId="24" borderId="11" xfId="0" applyNumberFormat="1" applyFont="1" applyFill="1" applyBorder="1" applyAlignment="1" applyProtection="1">
      <alignment horizontal="center" vertical="center"/>
      <protection/>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1" fillId="24" borderId="11" xfId="0" applyNumberFormat="1" applyFont="1" applyFill="1" applyBorder="1" applyAlignment="1" applyProtection="1">
      <alignment horizontal="center" vertical="center" wrapText="1"/>
      <protection/>
    </xf>
    <xf numFmtId="0" fontId="1" fillId="24" borderId="11" xfId="0" applyFont="1" applyFill="1" applyBorder="1" applyAlignment="1">
      <alignment vertical="center"/>
    </xf>
    <xf numFmtId="176" fontId="1" fillId="24" borderId="11" xfId="0" applyNumberFormat="1" applyFont="1" applyFill="1" applyBorder="1" applyAlignment="1">
      <alignment horizontal="right" vertical="center"/>
    </xf>
    <xf numFmtId="0" fontId="0" fillId="24" borderId="12" xfId="0" applyNumberFormat="1" applyFont="1" applyFill="1" applyBorder="1" applyAlignment="1" applyProtection="1">
      <alignment horizontal="center" vertical="center"/>
      <protection/>
    </xf>
    <xf numFmtId="0" fontId="0" fillId="24" borderId="12" xfId="0" applyNumberFormat="1" applyFont="1" applyFill="1" applyBorder="1" applyAlignment="1" applyProtection="1">
      <alignment horizontal="center" vertical="center" wrapText="1"/>
      <protection/>
    </xf>
    <xf numFmtId="176" fontId="0" fillId="24" borderId="11" xfId="0" applyNumberFormat="1" applyFont="1" applyFill="1" applyBorder="1" applyAlignment="1" applyProtection="1">
      <alignment horizontal="right" vertical="center"/>
      <protection/>
    </xf>
    <xf numFmtId="176" fontId="0" fillId="24" borderId="11" xfId="0" applyNumberFormat="1" applyFont="1" applyFill="1" applyBorder="1" applyAlignment="1" applyProtection="1">
      <alignment horizontal="right" vertical="center" wrapText="1"/>
      <protection/>
    </xf>
    <xf numFmtId="0" fontId="0" fillId="24" borderId="11" xfId="0" applyNumberFormat="1" applyFont="1" applyFill="1" applyBorder="1" applyAlignment="1" applyProtection="1">
      <alignment vertical="center" wrapText="1"/>
      <protection/>
    </xf>
    <xf numFmtId="0" fontId="1" fillId="24" borderId="12" xfId="0" applyNumberFormat="1" applyFont="1" applyFill="1" applyBorder="1" applyAlignment="1" applyProtection="1">
      <alignment horizontal="center" vertical="center"/>
      <protection/>
    </xf>
    <xf numFmtId="0" fontId="1" fillId="24" borderId="11" xfId="0" applyNumberFormat="1" applyFont="1" applyFill="1" applyBorder="1" applyAlignment="1" applyProtection="1">
      <alignment vertical="center"/>
      <protection/>
    </xf>
    <xf numFmtId="0" fontId="1" fillId="24" borderId="11" xfId="0" applyNumberFormat="1" applyFont="1" applyFill="1" applyBorder="1" applyAlignment="1" applyProtection="1">
      <alignment vertical="center" wrapText="1"/>
      <protection/>
    </xf>
    <xf numFmtId="0" fontId="1" fillId="24" borderId="13" xfId="0" applyNumberFormat="1" applyFont="1" applyFill="1" applyBorder="1" applyAlignment="1" applyProtection="1">
      <alignment vertical="center"/>
      <protection/>
    </xf>
    <xf numFmtId="0" fontId="1" fillId="24" borderId="14" xfId="0" applyNumberFormat="1" applyFont="1" applyFill="1" applyBorder="1" applyAlignment="1" applyProtection="1">
      <alignment vertical="center" wrapText="1"/>
      <protection/>
    </xf>
    <xf numFmtId="0" fontId="4" fillId="24" borderId="0" xfId="0" applyFont="1" applyFill="1" applyAlignment="1">
      <alignment vertical="center"/>
    </xf>
    <xf numFmtId="0" fontId="0" fillId="24" borderId="11" xfId="0" applyNumberFormat="1" applyFont="1" applyFill="1" applyBorder="1" applyAlignment="1" applyProtection="1">
      <alignment horizontal="left" vertical="center" wrapText="1"/>
      <protection/>
    </xf>
    <xf numFmtId="0" fontId="1" fillId="24" borderId="0" xfId="0" applyNumberFormat="1" applyFont="1" applyFill="1" applyAlignment="1" applyProtection="1">
      <alignment horizontal="right" vertical="center"/>
      <protection/>
    </xf>
    <xf numFmtId="0" fontId="1" fillId="24" borderId="0" xfId="0" applyFont="1" applyFill="1" applyAlignment="1">
      <alignment horizontal="right" vertical="center"/>
    </xf>
    <xf numFmtId="0" fontId="0" fillId="24" borderId="11" xfId="0" applyNumberFormat="1" applyFont="1" applyFill="1" applyBorder="1" applyAlignment="1" applyProtection="1">
      <alignment horizontal="center" vertical="center" wrapText="1"/>
      <protection/>
    </xf>
    <xf numFmtId="0" fontId="4" fillId="0" borderId="0" xfId="102" applyFont="1" applyFill="1" applyAlignment="1">
      <alignment vertical="center"/>
      <protection/>
    </xf>
    <xf numFmtId="0" fontId="3" fillId="0" borderId="0" xfId="102" applyFont="1" applyFill="1" applyAlignment="1">
      <alignment vertical="center" wrapText="1"/>
      <protection/>
    </xf>
    <xf numFmtId="0" fontId="3" fillId="0" borderId="0" xfId="102" applyFont="1" applyFill="1" applyAlignment="1">
      <alignment vertical="center"/>
      <protection/>
    </xf>
    <xf numFmtId="0" fontId="1" fillId="0" borderId="0" xfId="0" applyFont="1" applyFill="1" applyAlignment="1">
      <alignment vertical="center"/>
    </xf>
    <xf numFmtId="49" fontId="4" fillId="0" borderId="0" xfId="102" applyNumberFormat="1" applyFont="1" applyFill="1" applyAlignment="1" applyProtection="1">
      <alignment vertical="center"/>
      <protection/>
    </xf>
    <xf numFmtId="177" fontId="4" fillId="0" borderId="0" xfId="102" applyNumberFormat="1" applyFont="1" applyFill="1" applyAlignment="1">
      <alignment vertical="center"/>
      <protection/>
    </xf>
    <xf numFmtId="0" fontId="4" fillId="0" borderId="0" xfId="102" applyFont="1" applyFill="1">
      <alignment/>
      <protection/>
    </xf>
    <xf numFmtId="0" fontId="0" fillId="0" borderId="0" xfId="0" applyFill="1" applyAlignment="1">
      <alignment vertical="center"/>
    </xf>
    <xf numFmtId="2" fontId="2" fillId="0" borderId="0" xfId="102" applyNumberFormat="1" applyFont="1" applyFill="1" applyAlignment="1" applyProtection="1">
      <alignment horizontal="centerContinuous" vertical="center"/>
      <protection/>
    </xf>
    <xf numFmtId="2" fontId="5" fillId="0" borderId="0" xfId="102" applyNumberFormat="1" applyFont="1" applyFill="1" applyAlignment="1" applyProtection="1">
      <alignment horizontal="centerContinuous" vertical="center"/>
      <protection/>
    </xf>
    <xf numFmtId="2" fontId="4" fillId="0" borderId="0" xfId="102" applyNumberFormat="1" applyFont="1" applyFill="1" applyAlignment="1" applyProtection="1">
      <alignment horizontal="center" vertical="center"/>
      <protection/>
    </xf>
    <xf numFmtId="2" fontId="3" fillId="0" borderId="0" xfId="102" applyNumberFormat="1" applyFont="1" applyFill="1" applyAlignment="1" applyProtection="1">
      <alignment horizontal="right" vertical="center"/>
      <protection/>
    </xf>
    <xf numFmtId="0" fontId="3" fillId="0" borderId="10" xfId="83" applyFont="1" applyFill="1" applyBorder="1" applyAlignment="1">
      <alignment horizontal="left" vertical="center"/>
      <protection/>
    </xf>
    <xf numFmtId="177" fontId="4" fillId="0" borderId="0" xfId="102" applyNumberFormat="1" applyFont="1" applyFill="1" applyAlignment="1">
      <alignment horizontal="center" vertical="center"/>
      <protection/>
    </xf>
    <xf numFmtId="177" fontId="3" fillId="0" borderId="10" xfId="102" applyNumberFormat="1" applyFont="1" applyFill="1" applyBorder="1" applyAlignment="1" applyProtection="1">
      <alignment horizontal="right" vertical="center"/>
      <protection/>
    </xf>
    <xf numFmtId="0" fontId="3" fillId="0" borderId="11" xfId="0" applyFont="1" applyFill="1" applyBorder="1" applyAlignment="1">
      <alignment horizontal="center" vertical="center" wrapText="1"/>
    </xf>
    <xf numFmtId="4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178" fontId="3" fillId="0" borderId="12" xfId="0" applyNumberFormat="1" applyFont="1" applyFill="1" applyBorder="1" applyAlignment="1" applyProtection="1">
      <alignment horizontal="center" vertical="center" wrapText="1"/>
      <protection/>
    </xf>
    <xf numFmtId="179" fontId="3" fillId="0" borderId="11" xfId="102" applyNumberFormat="1" applyFont="1" applyFill="1" applyBorder="1" applyAlignment="1" applyProtection="1">
      <alignment horizontal="right" vertical="center" wrapText="1"/>
      <protection/>
    </xf>
    <xf numFmtId="0" fontId="3" fillId="0" borderId="0" xfId="102" applyFont="1" applyFill="1">
      <alignment/>
      <protection/>
    </xf>
    <xf numFmtId="49" fontId="0" fillId="0" borderId="11" xfId="0" applyNumberFormat="1" applyFill="1" applyBorder="1" applyAlignment="1" applyProtection="1">
      <alignment horizontal="left" vertical="center" wrapText="1"/>
      <protection/>
    </xf>
    <xf numFmtId="49" fontId="4" fillId="0" borderId="11" xfId="0" applyNumberFormat="1" applyFont="1" applyFill="1" applyBorder="1" applyAlignment="1" applyProtection="1">
      <alignment horizontal="center" vertical="center"/>
      <protection/>
    </xf>
    <xf numFmtId="178" fontId="4" fillId="0" borderId="12" xfId="0" applyNumberFormat="1" applyFont="1" applyFill="1" applyBorder="1" applyAlignment="1" applyProtection="1">
      <alignment vertical="center" wrapText="1"/>
      <protection/>
    </xf>
    <xf numFmtId="179" fontId="4" fillId="0" borderId="11" xfId="102" applyNumberFormat="1" applyFont="1" applyFill="1" applyBorder="1" applyAlignment="1" applyProtection="1">
      <alignment horizontal="right" vertical="center" wrapText="1"/>
      <protection/>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Continuous" vertical="center"/>
    </xf>
    <xf numFmtId="0" fontId="3" fillId="0" borderId="0" xfId="0" applyNumberFormat="1" applyFont="1" applyFill="1" applyAlignment="1" applyProtection="1">
      <alignment horizontal="right" vertical="center"/>
      <protection/>
    </xf>
    <xf numFmtId="0" fontId="3" fillId="0" borderId="10" xfId="83" applyFont="1" applyFill="1" applyBorder="1" applyAlignment="1">
      <alignment horizontal="right" vertical="center"/>
      <protection/>
    </xf>
    <xf numFmtId="0" fontId="3" fillId="0" borderId="15"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0" fontId="3" fillId="0" borderId="16" xfId="0" applyFont="1" applyFill="1" applyBorder="1" applyAlignment="1">
      <alignment vertical="center"/>
    </xf>
    <xf numFmtId="176" fontId="4" fillId="0" borderId="11" xfId="0" applyNumberFormat="1" applyFont="1" applyFill="1" applyBorder="1" applyAlignment="1">
      <alignment vertical="center"/>
    </xf>
    <xf numFmtId="0" fontId="4" fillId="0" borderId="12" xfId="0" applyFont="1" applyFill="1" applyBorder="1" applyAlignment="1">
      <alignment vertical="center"/>
    </xf>
    <xf numFmtId="0" fontId="4" fillId="0" borderId="0" xfId="0" applyFont="1" applyFill="1" applyAlignment="1">
      <alignment vertical="center"/>
    </xf>
    <xf numFmtId="0" fontId="4" fillId="0" borderId="12" xfId="0" applyFont="1" applyBorder="1" applyAlignment="1">
      <alignment vertical="center"/>
    </xf>
    <xf numFmtId="176" fontId="4" fillId="0" borderId="11" xfId="0" applyNumberFormat="1" applyFont="1" applyBorder="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Continuous" vertical="center"/>
    </xf>
    <xf numFmtId="0" fontId="1" fillId="0" borderId="11" xfId="0" applyNumberFormat="1" applyFont="1" applyFill="1" applyBorder="1" applyAlignment="1" applyProtection="1">
      <alignment horizontal="center" vertical="center"/>
      <protection/>
    </xf>
    <xf numFmtId="0" fontId="1" fillId="0" borderId="11" xfId="0" applyFont="1" applyBorder="1" applyAlignment="1">
      <alignment horizontal="center" vertical="center"/>
    </xf>
    <xf numFmtId="178" fontId="4" fillId="0" borderId="11"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vertical="center" wrapText="1"/>
      <protection/>
    </xf>
    <xf numFmtId="0" fontId="3" fillId="0" borderId="0" xfId="0" applyFont="1" applyFill="1" applyAlignment="1">
      <alignment vertical="center"/>
    </xf>
    <xf numFmtId="180" fontId="4" fillId="0" borderId="11" xfId="102" applyNumberFormat="1" applyFont="1" applyFill="1" applyBorder="1" applyAlignment="1" applyProtection="1">
      <alignment horizontal="right" vertical="center" wrapText="1"/>
      <protection/>
    </xf>
    <xf numFmtId="0" fontId="0" fillId="0" borderId="11" xfId="0" applyBorder="1" applyAlignment="1">
      <alignment vertical="center"/>
    </xf>
    <xf numFmtId="0" fontId="1" fillId="0" borderId="0" xfId="0" applyNumberFormat="1" applyFont="1" applyFill="1" applyAlignment="1" applyProtection="1">
      <alignment horizontal="right" vertical="center"/>
      <protection/>
    </xf>
    <xf numFmtId="0" fontId="1" fillId="0" borderId="0" xfId="0" applyFont="1" applyAlignment="1">
      <alignment horizontal="right" vertical="center"/>
    </xf>
    <xf numFmtId="49" fontId="4" fillId="0" borderId="12" xfId="0" applyNumberFormat="1" applyFont="1" applyFill="1" applyBorder="1" applyAlignment="1" applyProtection="1">
      <alignment vertical="center" wrapText="1"/>
      <protection/>
    </xf>
    <xf numFmtId="181" fontId="4" fillId="0" borderId="11" xfId="0" applyNumberFormat="1" applyFont="1" applyFill="1" applyBorder="1" applyAlignment="1" applyProtection="1">
      <alignment horizontal="right" vertical="center"/>
      <protection/>
    </xf>
    <xf numFmtId="180" fontId="4" fillId="0" borderId="11" xfId="0" applyNumberFormat="1" applyFont="1" applyFill="1" applyBorder="1" applyAlignment="1" applyProtection="1">
      <alignment horizontal="right" vertical="center"/>
      <protection/>
    </xf>
    <xf numFmtId="0" fontId="1" fillId="0" borderId="11" xfId="0" applyNumberFormat="1" applyFont="1" applyFill="1" applyBorder="1" applyAlignment="1" applyProtection="1">
      <alignment horizontal="center" vertical="center" wrapText="1"/>
      <protection/>
    </xf>
    <xf numFmtId="0" fontId="1" fillId="0" borderId="11" xfId="0" applyFont="1" applyBorder="1" applyAlignment="1">
      <alignment vertical="center"/>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180" fontId="3" fillId="0" borderId="11" xfId="102" applyNumberFormat="1" applyFont="1" applyFill="1" applyBorder="1" applyAlignment="1" applyProtection="1">
      <alignment horizontal="right" vertical="center" wrapText="1"/>
      <protection/>
    </xf>
    <xf numFmtId="49" fontId="3"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4" fillId="0" borderId="11" xfId="0" applyFont="1" applyFill="1" applyBorder="1" applyAlignment="1">
      <alignment vertical="center"/>
    </xf>
    <xf numFmtId="0" fontId="3" fillId="0" borderId="0" xfId="0" applyNumberFormat="1" applyFont="1" applyFill="1" applyBorder="1" applyAlignment="1" applyProtection="1">
      <alignment horizontal="right" vertical="center"/>
      <protection/>
    </xf>
    <xf numFmtId="0" fontId="3" fillId="0" borderId="11" xfId="0" applyFont="1" applyBorder="1" applyAlignment="1">
      <alignment vertical="center"/>
    </xf>
    <xf numFmtId="0" fontId="4" fillId="0" borderId="11" xfId="0" applyFont="1" applyBorder="1" applyAlignment="1">
      <alignment vertical="center"/>
    </xf>
    <xf numFmtId="0" fontId="6" fillId="0" borderId="0" xfId="0" applyFont="1" applyAlignment="1">
      <alignment vertical="center"/>
    </xf>
    <xf numFmtId="0" fontId="4" fillId="0" borderId="10" xfId="0" applyFont="1" applyBorder="1" applyAlignment="1">
      <alignment vertical="center"/>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center" vertical="center" wrapText="1"/>
      <protection/>
    </xf>
    <xf numFmtId="180" fontId="3" fillId="0" borderId="11" xfId="0" applyNumberFormat="1" applyFont="1" applyFill="1" applyBorder="1" applyAlignment="1" applyProtection="1">
      <alignment horizontal="right" vertical="center"/>
      <protection/>
    </xf>
    <xf numFmtId="49" fontId="4" fillId="0" borderId="11" xfId="83" applyNumberFormat="1" applyFont="1" applyFill="1" applyBorder="1" applyAlignment="1" applyProtection="1">
      <alignment vertical="center"/>
      <protection/>
    </xf>
    <xf numFmtId="0" fontId="3" fillId="0" borderId="11" xfId="0" applyFont="1" applyFill="1" applyBorder="1" applyAlignment="1">
      <alignment vertical="center"/>
    </xf>
    <xf numFmtId="0" fontId="7" fillId="0" borderId="0" xfId="0" applyFont="1" applyAlignment="1">
      <alignment vertical="center"/>
    </xf>
    <xf numFmtId="0" fontId="3" fillId="0" borderId="0" xfId="102" applyNumberFormat="1" applyFont="1" applyFill="1" applyAlignment="1" applyProtection="1">
      <alignment horizontal="centerContinuous" vertical="center"/>
      <protection/>
    </xf>
    <xf numFmtId="0" fontId="4" fillId="0" borderId="0" xfId="102" applyNumberFormat="1" applyFont="1" applyFill="1" applyAlignment="1" applyProtection="1">
      <alignment horizontal="centerContinuous" vertical="center"/>
      <protection/>
    </xf>
    <xf numFmtId="0" fontId="3" fillId="0" borderId="0" xfId="102" applyNumberFormat="1" applyFont="1" applyFill="1" applyAlignment="1" applyProtection="1">
      <alignment horizontal="right" vertical="center"/>
      <protection/>
    </xf>
    <xf numFmtId="49" fontId="0" fillId="0" borderId="0" xfId="0" applyNumberForma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83" applyFont="1" applyFill="1" applyBorder="1" applyAlignment="1">
      <alignment horizontal="left" vertical="center"/>
      <protection/>
    </xf>
    <xf numFmtId="49" fontId="3" fillId="0" borderId="11" xfId="0" applyNumberFormat="1" applyFont="1" applyFill="1" applyBorder="1" applyAlignment="1">
      <alignment horizontal="center" vertical="center"/>
    </xf>
    <xf numFmtId="182" fontId="3" fillId="0" borderId="11" xfId="0" applyNumberFormat="1" applyFont="1" applyFill="1" applyBorder="1" applyAlignment="1">
      <alignment horizontal="right" vertical="center"/>
    </xf>
    <xf numFmtId="182" fontId="3"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lignment horizontal="center" vertical="center"/>
    </xf>
    <xf numFmtId="0" fontId="4" fillId="0" borderId="11" xfId="0" applyFont="1" applyFill="1" applyBorder="1" applyAlignment="1">
      <alignment horizontal="left" vertical="center"/>
    </xf>
    <xf numFmtId="182" fontId="4" fillId="0" borderId="0" xfId="0" applyNumberFormat="1" applyFont="1" applyFill="1" applyAlignment="1">
      <alignment horizontal="right" vertical="center"/>
    </xf>
    <xf numFmtId="182" fontId="4" fillId="0" borderId="11" xfId="0" applyNumberFormat="1" applyFont="1" applyFill="1" applyBorder="1" applyAlignment="1" applyProtection="1">
      <alignment horizontal="right" vertical="center"/>
      <protection/>
    </xf>
    <xf numFmtId="182" fontId="4" fillId="0" borderId="11" xfId="0" applyNumberFormat="1" applyFont="1" applyFill="1" applyBorder="1" applyAlignment="1">
      <alignment horizontal="righ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3" fillId="0" borderId="11" xfId="0" applyFont="1" applyFill="1" applyBorder="1" applyAlignment="1">
      <alignment vertical="center" wrapText="1"/>
    </xf>
    <xf numFmtId="182" fontId="3" fillId="0" borderId="11" xfId="0" applyNumberFormat="1" applyFont="1" applyFill="1" applyBorder="1" applyAlignment="1">
      <alignment horizontal="right" vertical="center" wrapText="1"/>
    </xf>
    <xf numFmtId="49" fontId="4" fillId="0" borderId="11" xfId="0" applyNumberFormat="1" applyFont="1" applyFill="1" applyBorder="1" applyAlignment="1">
      <alignment vertical="center"/>
    </xf>
    <xf numFmtId="0" fontId="4" fillId="0" borderId="11" xfId="0" applyNumberFormat="1" applyFont="1" applyFill="1" applyBorder="1" applyAlignment="1">
      <alignment vertical="center"/>
    </xf>
    <xf numFmtId="0" fontId="3" fillId="0" borderId="0" xfId="0" applyFont="1" applyFill="1" applyBorder="1" applyAlignment="1">
      <alignment horizontal="right" vertical="center"/>
    </xf>
    <xf numFmtId="182" fontId="4" fillId="0" borderId="11" xfId="0" applyNumberFormat="1" applyFont="1" applyFill="1" applyBorder="1" applyAlignment="1">
      <alignment vertical="center"/>
    </xf>
    <xf numFmtId="0" fontId="4" fillId="0" borderId="0" xfId="0" applyFont="1" applyFill="1" applyAlignment="1">
      <alignment vertical="center" wrapText="1"/>
    </xf>
    <xf numFmtId="179" fontId="3" fillId="0" borderId="11" xfId="0" applyNumberFormat="1" applyFont="1" applyFill="1" applyBorder="1" applyAlignment="1" applyProtection="1">
      <alignment horizontal="right" vertical="center"/>
      <protection/>
    </xf>
    <xf numFmtId="179" fontId="4" fillId="0" borderId="11" xfId="0" applyNumberFormat="1" applyFont="1" applyFill="1" applyBorder="1" applyAlignment="1" applyProtection="1">
      <alignment horizontal="right" vertical="center"/>
      <protection/>
    </xf>
    <xf numFmtId="0" fontId="3" fillId="0" borderId="0" xfId="0" applyFont="1" applyAlignment="1">
      <alignment vertical="center" wrapText="1"/>
    </xf>
    <xf numFmtId="0" fontId="4" fillId="0" borderId="0" xfId="0" applyFont="1" applyAlignment="1">
      <alignment vertical="center" wrapText="1"/>
    </xf>
    <xf numFmtId="0" fontId="3" fillId="0" borderId="12" xfId="0" applyNumberFormat="1" applyFont="1" applyFill="1" applyBorder="1" applyAlignment="1" applyProtection="1">
      <alignment horizontal="centerContinuous" vertical="center"/>
      <protection/>
    </xf>
    <xf numFmtId="0" fontId="3" fillId="0" borderId="18" xfId="0" applyNumberFormat="1" applyFont="1" applyFill="1" applyBorder="1" applyAlignment="1" applyProtection="1">
      <alignment horizontal="centerContinuous" vertical="center"/>
      <protection/>
    </xf>
    <xf numFmtId="182" fontId="3" fillId="0" borderId="17" xfId="0" applyNumberFormat="1" applyFont="1" applyFill="1" applyBorder="1" applyAlignment="1">
      <alignment horizontal="right" vertical="center" wrapText="1"/>
    </xf>
    <xf numFmtId="182" fontId="4" fillId="0" borderId="11" xfId="0" applyNumberFormat="1" applyFont="1" applyBorder="1" applyAlignment="1">
      <alignment vertical="center"/>
    </xf>
    <xf numFmtId="49" fontId="4" fillId="0" borderId="12" xfId="83" applyNumberFormat="1" applyFont="1" applyFill="1" applyBorder="1" applyAlignment="1" applyProtection="1">
      <alignment vertical="center"/>
      <protection/>
    </xf>
    <xf numFmtId="0" fontId="3" fillId="0" borderId="18" xfId="0" applyFont="1" applyBorder="1" applyAlignment="1">
      <alignment horizontal="centerContinuous" vertical="center"/>
    </xf>
    <xf numFmtId="0" fontId="3" fillId="0" borderId="15" xfId="0" applyNumberFormat="1" applyFont="1" applyFill="1" applyBorder="1" applyAlignment="1" applyProtection="1">
      <alignment horizontal="centerContinuous" vertical="center"/>
      <protection/>
    </xf>
    <xf numFmtId="182" fontId="0" fillId="0" borderId="11" xfId="0" applyNumberFormat="1" applyFont="1" applyFill="1" applyBorder="1" applyAlignment="1" applyProtection="1">
      <alignment horizontal="right" vertical="center"/>
      <protection/>
    </xf>
    <xf numFmtId="183" fontId="4" fillId="0" borderId="11" xfId="0" applyNumberFormat="1" applyFont="1" applyBorder="1" applyAlignment="1">
      <alignment vertical="center"/>
    </xf>
    <xf numFmtId="0" fontId="5" fillId="0" borderId="0" xfId="102" applyNumberFormat="1" applyFont="1" applyFill="1" applyAlignment="1" applyProtection="1">
      <alignment vertical="center"/>
      <protection/>
    </xf>
    <xf numFmtId="182" fontId="4" fillId="0" borderId="0" xfId="0" applyNumberFormat="1"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Fill="1" applyAlignment="1">
      <alignment vertical="center" wrapText="1"/>
    </xf>
    <xf numFmtId="0" fontId="5" fillId="0" borderId="0" xfId="102" applyNumberFormat="1" applyFont="1" applyFill="1" applyAlignment="1" applyProtection="1">
      <alignment horizontal="centerContinuous" vertical="center"/>
      <protection/>
    </xf>
    <xf numFmtId="0" fontId="4" fillId="0" borderId="0" xfId="0" applyFont="1" applyFill="1" applyAlignment="1">
      <alignment horizontal="centerContinuous" vertical="center"/>
    </xf>
    <xf numFmtId="184" fontId="0" fillId="0" borderId="11" xfId="0" applyNumberFormat="1" applyFont="1" applyFill="1" applyBorder="1" applyAlignment="1">
      <alignment horizontal="right" vertical="center"/>
    </xf>
    <xf numFmtId="179" fontId="4" fillId="0" borderId="11" xfId="0" applyNumberFormat="1" applyFont="1" applyFill="1" applyBorder="1" applyAlignment="1">
      <alignment vertical="center"/>
    </xf>
    <xf numFmtId="179" fontId="4" fillId="0" borderId="11" xfId="0" applyNumberFormat="1" applyFont="1" applyBorder="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179" fontId="1" fillId="0" borderId="11" xfId="0" applyNumberFormat="1" applyFont="1" applyFill="1" applyBorder="1" applyAlignment="1" applyProtection="1">
      <alignment vertical="center"/>
      <protection/>
    </xf>
    <xf numFmtId="179" fontId="0" fillId="0" borderId="11" xfId="0" applyNumberFormat="1" applyFill="1" applyBorder="1" applyAlignment="1">
      <alignment vertical="center"/>
    </xf>
    <xf numFmtId="179" fontId="0" fillId="0" borderId="11" xfId="0" applyNumberFormat="1" applyBorder="1" applyAlignment="1">
      <alignment vertical="center"/>
    </xf>
    <xf numFmtId="179" fontId="3" fillId="0" borderId="17" xfId="0" applyNumberFormat="1" applyFont="1" applyFill="1" applyBorder="1" applyAlignment="1">
      <alignment horizontal="right" vertical="center" wrapText="1"/>
    </xf>
    <xf numFmtId="179" fontId="4" fillId="0" borderId="11" xfId="0" applyNumberFormat="1" applyFont="1" applyFill="1" applyBorder="1" applyAlignment="1">
      <alignment horizontal="right" vertical="center"/>
    </xf>
    <xf numFmtId="0" fontId="0" fillId="0" borderId="0" xfId="0" applyAlignment="1">
      <alignment horizontal="centerContinuous" vertical="center"/>
    </xf>
    <xf numFmtId="179" fontId="0" fillId="0" borderId="11" xfId="0" applyNumberFormat="1" applyFont="1" applyFill="1" applyBorder="1" applyAlignment="1" applyProtection="1">
      <alignment horizontal="right" vertical="center"/>
      <protection/>
    </xf>
    <xf numFmtId="179" fontId="0" fillId="0" borderId="11" xfId="0" applyNumberFormat="1" applyFill="1" applyBorder="1" applyAlignment="1">
      <alignment horizontal="right" vertical="center"/>
    </xf>
    <xf numFmtId="0" fontId="4" fillId="0" borderId="0" xfId="0" applyFont="1" applyAlignment="1">
      <alignment horizontal="centerContinuous" vertical="center"/>
    </xf>
    <xf numFmtId="0" fontId="6" fillId="0" borderId="0" xfId="84" applyFont="1">
      <alignment/>
      <protection/>
    </xf>
    <xf numFmtId="0" fontId="8" fillId="0" borderId="0" xfId="84">
      <alignment/>
      <protection/>
    </xf>
    <xf numFmtId="0" fontId="4" fillId="0" borderId="0" xfId="83" applyFont="1" applyFill="1" applyAlignment="1">
      <alignment vertical="center"/>
      <protection/>
    </xf>
    <xf numFmtId="0" fontId="4" fillId="0" borderId="0" xfId="83" applyFont="1" applyFill="1" applyAlignment="1">
      <alignment horizontal="center" vertical="center"/>
      <protection/>
    </xf>
    <xf numFmtId="177" fontId="3" fillId="0" borderId="0" xfId="83" applyNumberFormat="1" applyFont="1" applyFill="1" applyAlignment="1" applyProtection="1">
      <alignment horizontal="right" vertical="center"/>
      <protection/>
    </xf>
    <xf numFmtId="0" fontId="9" fillId="0" borderId="0" xfId="83" applyFont="1" applyFill="1" applyAlignment="1">
      <alignment vertical="center"/>
      <protection/>
    </xf>
    <xf numFmtId="177" fontId="4" fillId="0" borderId="10" xfId="83" applyNumberFormat="1" applyFont="1" applyFill="1" applyBorder="1" applyAlignment="1">
      <alignment horizontal="center" vertical="center"/>
      <protection/>
    </xf>
    <xf numFmtId="0" fontId="4" fillId="0" borderId="10" xfId="83" applyFont="1" applyFill="1" applyBorder="1" applyAlignment="1">
      <alignment horizontal="center" vertical="center"/>
      <protection/>
    </xf>
    <xf numFmtId="0" fontId="9" fillId="0" borderId="0" xfId="83" applyFont="1" applyFill="1" applyBorder="1" applyAlignment="1">
      <alignment vertical="center"/>
      <protection/>
    </xf>
    <xf numFmtId="0" fontId="3" fillId="0" borderId="11" xfId="83" applyNumberFormat="1" applyFont="1" applyFill="1" applyBorder="1" applyAlignment="1" applyProtection="1">
      <alignment horizontal="centerContinuous" vertical="center"/>
      <protection/>
    </xf>
    <xf numFmtId="0" fontId="3" fillId="0" borderId="11" xfId="83" applyNumberFormat="1" applyFont="1" applyFill="1" applyBorder="1" applyAlignment="1" applyProtection="1">
      <alignment horizontal="center" vertical="center"/>
      <protection/>
    </xf>
    <xf numFmtId="177" fontId="3" fillId="0" borderId="13" xfId="83" applyNumberFormat="1" applyFont="1" applyFill="1" applyBorder="1" applyAlignment="1" applyProtection="1">
      <alignment horizontal="center" vertical="center"/>
      <protection/>
    </xf>
    <xf numFmtId="177" fontId="3" fillId="0" borderId="11" xfId="83" applyNumberFormat="1" applyFont="1" applyFill="1" applyBorder="1" applyAlignment="1" applyProtection="1">
      <alignment horizontal="center" vertical="center"/>
      <protection/>
    </xf>
    <xf numFmtId="0" fontId="4" fillId="0" borderId="11" xfId="0" applyNumberFormat="1" applyFont="1" applyFill="1" applyBorder="1" applyAlignment="1">
      <alignment vertical="center"/>
    </xf>
    <xf numFmtId="182" fontId="4" fillId="0" borderId="11" xfId="0" applyNumberFormat="1" applyFont="1" applyFill="1" applyBorder="1" applyAlignment="1">
      <alignment vertical="center"/>
    </xf>
    <xf numFmtId="49" fontId="4" fillId="0" borderId="12" xfId="83" applyNumberFormat="1" applyFont="1" applyFill="1" applyBorder="1" applyAlignment="1" applyProtection="1">
      <alignment horizontal="left" vertical="center"/>
      <protection/>
    </xf>
    <xf numFmtId="179" fontId="4" fillId="0" borderId="17" xfId="83" applyNumberFormat="1" applyFont="1" applyFill="1" applyBorder="1" applyAlignment="1" applyProtection="1">
      <alignment horizontal="right" vertical="center" wrapText="1"/>
      <protection/>
    </xf>
    <xf numFmtId="0" fontId="4" fillId="0" borderId="11" xfId="84" applyFont="1" applyBorder="1" applyAlignment="1">
      <alignment vertical="center"/>
      <protection/>
    </xf>
    <xf numFmtId="179" fontId="4" fillId="0" borderId="11" xfId="83" applyNumberFormat="1" applyFont="1" applyFill="1" applyBorder="1" applyAlignment="1" applyProtection="1">
      <alignment horizontal="right" vertical="center" wrapText="1"/>
      <protection/>
    </xf>
    <xf numFmtId="49" fontId="3" fillId="0" borderId="12" xfId="83" applyNumberFormat="1" applyFont="1" applyFill="1" applyBorder="1" applyAlignment="1" applyProtection="1">
      <alignment horizontal="center" vertical="center"/>
      <protection/>
    </xf>
    <xf numFmtId="182" fontId="3" fillId="0" borderId="11" xfId="83" applyNumberFormat="1" applyFont="1" applyFill="1" applyBorder="1" applyAlignment="1" applyProtection="1">
      <alignment horizontal="right" vertical="center" wrapText="1"/>
      <protection/>
    </xf>
    <xf numFmtId="0" fontId="10" fillId="0" borderId="0" xfId="83" applyFont="1" applyFill="1" applyAlignment="1">
      <alignment vertical="center"/>
      <protection/>
    </xf>
    <xf numFmtId="0" fontId="8" fillId="0" borderId="0" xfId="0" applyFont="1" applyAlignment="1">
      <alignment vertical="center"/>
    </xf>
    <xf numFmtId="0" fontId="8" fillId="0" borderId="0" xfId="0" applyFont="1" applyAlignment="1">
      <alignment horizontal="left" vertical="center"/>
    </xf>
    <xf numFmtId="0" fontId="0" fillId="0" borderId="0" xfId="0" applyFont="1" applyFill="1" applyAlignment="1">
      <alignment/>
    </xf>
    <xf numFmtId="0" fontId="11" fillId="0" borderId="0" xfId="0" applyFont="1" applyAlignment="1">
      <alignment/>
    </xf>
    <xf numFmtId="0" fontId="12" fillId="0" borderId="0" xfId="0" applyFont="1" applyAlignment="1">
      <alignment/>
    </xf>
    <xf numFmtId="0" fontId="0" fillId="0" borderId="0" xfId="0" applyFont="1" applyAlignment="1">
      <alignment/>
    </xf>
    <xf numFmtId="0" fontId="8" fillId="0" borderId="0" xfId="0" applyFont="1" applyAlignment="1">
      <alignment/>
    </xf>
    <xf numFmtId="0" fontId="13" fillId="0" borderId="0" xfId="0" applyFont="1" applyFill="1" applyAlignment="1">
      <alignment horizontal="left" vertical="center"/>
    </xf>
    <xf numFmtId="185" fontId="0" fillId="0" borderId="0" xfId="0" applyNumberFormat="1" applyFont="1" applyFill="1" applyAlignment="1" applyProtection="1">
      <alignment/>
      <protection/>
    </xf>
    <xf numFmtId="0" fontId="11" fillId="0" borderId="0" xfId="0" applyFont="1" applyFill="1" applyAlignment="1">
      <alignment/>
    </xf>
    <xf numFmtId="49" fontId="11"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2" fillId="0" borderId="0" xfId="0" applyFont="1" applyFill="1" applyAlignment="1">
      <alignment/>
    </xf>
    <xf numFmtId="0" fontId="11" fillId="0" borderId="0" xfId="0" applyNumberFormat="1" applyFont="1" applyFill="1" applyAlignment="1" applyProtection="1">
      <alignment horizontal="center" wrapText="1"/>
      <protection/>
    </xf>
    <xf numFmtId="0" fontId="11" fillId="0" borderId="0" xfId="0" applyNumberFormat="1" applyFont="1" applyFill="1" applyAlignment="1" applyProtection="1">
      <alignment horizontal="center"/>
      <protection/>
    </xf>
    <xf numFmtId="0" fontId="14" fillId="0" borderId="0" xfId="0" applyFont="1" applyFill="1" applyAlignment="1">
      <alignment horizontal="center"/>
    </xf>
    <xf numFmtId="0" fontId="15" fillId="0" borderId="0" xfId="0" applyFont="1" applyAlignment="1">
      <alignment horizontal="center" vertical="center"/>
    </xf>
    <xf numFmtId="57" fontId="11" fillId="0" borderId="0" xfId="0" applyNumberFormat="1" applyFont="1" applyFill="1" applyAlignment="1" applyProtection="1">
      <alignment horizontal="center"/>
      <protection/>
    </xf>
    <xf numFmtId="0" fontId="2" fillId="0" borderId="0" xfId="0" applyFont="1" applyFill="1" applyAlignment="1">
      <alignment horizontal="center"/>
    </xf>
    <xf numFmtId="31" fontId="2" fillId="0" borderId="0" xfId="0" applyNumberFormat="1" applyFont="1" applyFill="1" applyAlignment="1">
      <alignment horizontal="center"/>
    </xf>
    <xf numFmtId="0" fontId="5" fillId="0" borderId="0" xfId="83" applyNumberFormat="1" applyFont="1" applyFill="1" applyAlignment="1" applyProtection="1">
      <alignment horizontal="center" vertical="center"/>
      <protection/>
    </xf>
    <xf numFmtId="0" fontId="3" fillId="0" borderId="0" xfId="0" applyFont="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0" xfId="102" applyNumberFormat="1" applyFont="1" applyFill="1" applyAlignment="1" applyProtection="1">
      <alignment horizontal="center" vertical="center"/>
      <protection/>
    </xf>
    <xf numFmtId="0" fontId="3" fillId="0" borderId="0" xfId="0" applyFont="1" applyAlignment="1">
      <alignment horizontal="left" vertical="center"/>
    </xf>
    <xf numFmtId="0" fontId="3" fillId="0" borderId="11" xfId="0" applyFont="1" applyFill="1" applyBorder="1" applyAlignment="1">
      <alignment horizontal="center" vertical="center"/>
    </xf>
    <xf numFmtId="0" fontId="3" fillId="0" borderId="11" xfId="0" applyNumberFormat="1" applyFont="1" applyFill="1" applyBorder="1" applyAlignment="1" applyProtection="1">
      <alignment horizontal="center" vertical="center"/>
      <protection/>
    </xf>
    <xf numFmtId="0" fontId="3" fillId="0" borderId="19" xfId="0" applyFont="1" applyFill="1" applyBorder="1" applyAlignment="1">
      <alignment horizontal="center" vertical="center" wrapText="1"/>
    </xf>
    <xf numFmtId="0" fontId="3" fillId="24" borderId="13" xfId="0" applyFont="1" applyFill="1" applyBorder="1" applyAlignment="1">
      <alignment horizontal="center" vertical="center"/>
    </xf>
    <xf numFmtId="0" fontId="3" fillId="24" borderId="17" xfId="0" applyFont="1" applyFill="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Fill="1" applyAlignment="1">
      <alignment horizontal="right" vertical="center"/>
    </xf>
    <xf numFmtId="0" fontId="3" fillId="0" borderId="10"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0" xfId="0" applyFont="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Fill="1" applyBorder="1" applyAlignment="1">
      <alignment horizontal="right" vertical="center"/>
    </xf>
    <xf numFmtId="0" fontId="2" fillId="0" borderId="0" xfId="0" applyFont="1" applyFill="1" applyAlignment="1">
      <alignment horizontal="center" vertical="center"/>
    </xf>
    <xf numFmtId="0" fontId="3" fillId="0" borderId="10" xfId="83" applyFont="1" applyFill="1" applyBorder="1" applyAlignment="1">
      <alignment horizontal="left" vertical="center"/>
      <protection/>
    </xf>
    <xf numFmtId="0" fontId="3" fillId="0" borderId="0" xfId="83" applyFont="1" applyFill="1" applyBorder="1" applyAlignment="1">
      <alignment horizontal="left" vertical="center"/>
      <protection/>
    </xf>
    <xf numFmtId="49" fontId="3" fillId="0" borderId="11"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Border="1" applyAlignment="1">
      <alignment horizontal="center"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3" fillId="0" borderId="19" xfId="0" applyFont="1" applyBorder="1" applyAlignment="1">
      <alignment horizontal="center" vertical="center" wrapText="1"/>
    </xf>
    <xf numFmtId="0" fontId="2" fillId="0" borderId="0" xfId="0" applyFont="1" applyAlignment="1">
      <alignment horizontal="center" vertical="center"/>
    </xf>
    <xf numFmtId="0" fontId="1" fillId="0" borderId="11"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0" fontId="1" fillId="24"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24" borderId="19" xfId="0" applyFont="1" applyFill="1" applyBorder="1" applyAlignment="1">
      <alignment horizontal="center" vertical="center"/>
    </xf>
    <xf numFmtId="0" fontId="1" fillId="24" borderId="17" xfId="0" applyFont="1" applyFill="1" applyBorder="1" applyAlignment="1">
      <alignment horizontal="center" vertical="center"/>
    </xf>
    <xf numFmtId="0" fontId="1" fillId="24" borderId="13" xfId="0" applyNumberFormat="1" applyFont="1" applyFill="1" applyBorder="1" applyAlignment="1" applyProtection="1">
      <alignment horizontal="center" vertical="center" wrapText="1"/>
      <protection/>
    </xf>
    <xf numFmtId="0" fontId="1" fillId="24" borderId="19" xfId="0" applyNumberFormat="1" applyFont="1" applyFill="1" applyBorder="1" applyAlignment="1" applyProtection="1">
      <alignment horizontal="center" vertical="center" wrapText="1"/>
      <protection/>
    </xf>
    <xf numFmtId="0" fontId="1" fillId="24" borderId="17" xfId="0" applyNumberFormat="1" applyFont="1" applyFill="1" applyBorder="1" applyAlignment="1" applyProtection="1">
      <alignment horizontal="center" vertical="center" wrapText="1"/>
      <protection/>
    </xf>
    <xf numFmtId="49" fontId="3" fillId="0" borderId="11" xfId="102" applyNumberFormat="1" applyFont="1" applyFill="1" applyBorder="1" applyAlignment="1" applyProtection="1">
      <alignment horizontal="center" vertical="center" wrapText="1"/>
      <protection/>
    </xf>
    <xf numFmtId="177" fontId="3" fillId="0" borderId="11" xfId="102" applyNumberFormat="1" applyFont="1" applyFill="1" applyBorder="1" applyAlignment="1" applyProtection="1">
      <alignment horizontal="center" vertical="center" wrapText="1"/>
      <protection/>
    </xf>
    <xf numFmtId="0" fontId="1" fillId="24" borderId="11" xfId="0" applyNumberFormat="1" applyFont="1" applyFill="1" applyBorder="1" applyAlignment="1" applyProtection="1">
      <alignment horizontal="center" vertical="center"/>
      <protection/>
    </xf>
    <xf numFmtId="0" fontId="1" fillId="24" borderId="12" xfId="0" applyNumberFormat="1" applyFont="1" applyFill="1" applyBorder="1" applyAlignment="1" applyProtection="1">
      <alignment horizontal="center" vertical="center" wrapText="1"/>
      <protection/>
    </xf>
    <xf numFmtId="0" fontId="1" fillId="24" borderId="18" xfId="0" applyNumberFormat="1" applyFont="1" applyFill="1" applyBorder="1" applyAlignment="1" applyProtection="1">
      <alignment horizontal="center" vertical="center" wrapText="1"/>
      <protection/>
    </xf>
    <xf numFmtId="0" fontId="1" fillId="24" borderId="15" xfId="0" applyNumberFormat="1" applyFont="1" applyFill="1" applyBorder="1" applyAlignment="1" applyProtection="1">
      <alignment horizontal="center" vertical="center" wrapText="1"/>
      <protection/>
    </xf>
    <xf numFmtId="0" fontId="1" fillId="24" borderId="13" xfId="0" applyNumberFormat="1" applyFont="1" applyFill="1" applyBorder="1" applyAlignment="1" applyProtection="1">
      <alignment horizontal="center" vertical="center"/>
      <protection/>
    </xf>
    <xf numFmtId="0" fontId="1" fillId="24" borderId="19" xfId="0" applyNumberFormat="1" applyFont="1" applyFill="1" applyBorder="1" applyAlignment="1" applyProtection="1">
      <alignment horizontal="center" vertical="center"/>
      <protection/>
    </xf>
    <xf numFmtId="0" fontId="1" fillId="24" borderId="17" xfId="0" applyNumberFormat="1" applyFont="1" applyFill="1" applyBorder="1" applyAlignment="1" applyProtection="1">
      <alignment horizontal="center" vertical="center"/>
      <protection/>
    </xf>
  </cellXfs>
  <cellStyles count="11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_Sheet1" xfId="83"/>
    <cellStyle name="常规_附件1：2016年部门预算和“三公”经费预算公开表样" xfId="84"/>
    <cellStyle name="Hyperlink" xfId="85"/>
    <cellStyle name="好" xfId="86"/>
    <cellStyle name="好 2" xfId="87"/>
    <cellStyle name="好_（新增预算公开表20160201）2016年鞍山市市本级一般公共预算经济分类预算表" xfId="88"/>
    <cellStyle name="好_StartUp" xfId="89"/>
    <cellStyle name="好_填报模板 " xfId="90"/>
    <cellStyle name="汇总" xfId="91"/>
    <cellStyle name="Currency" xfId="92"/>
    <cellStyle name="Currency [0]" xfId="93"/>
    <cellStyle name="计算" xfId="94"/>
    <cellStyle name="计算 2" xfId="95"/>
    <cellStyle name="检查单元格" xfId="96"/>
    <cellStyle name="检查单元格 2" xfId="97"/>
    <cellStyle name="解释性文本" xfId="98"/>
    <cellStyle name="警告文本" xfId="99"/>
    <cellStyle name="链接单元格" xfId="100"/>
    <cellStyle name="Comma" xfId="101"/>
    <cellStyle name="Comma [0]" xfId="102"/>
    <cellStyle name="强调文字颜色 1" xfId="103"/>
    <cellStyle name="强调文字颜色 1 2" xfId="104"/>
    <cellStyle name="强调文字颜色 2" xfId="105"/>
    <cellStyle name="强调文字颜色 2 2" xfId="106"/>
    <cellStyle name="强调文字颜色 3" xfId="107"/>
    <cellStyle name="强调文字颜色 3 2" xfId="108"/>
    <cellStyle name="强调文字颜色 4" xfId="109"/>
    <cellStyle name="强调文字颜色 4 2" xfId="110"/>
    <cellStyle name="强调文字颜色 5" xfId="111"/>
    <cellStyle name="强调文字颜色 5 2" xfId="112"/>
    <cellStyle name="强调文字颜色 6" xfId="113"/>
    <cellStyle name="强调文字颜色 6 2" xfId="114"/>
    <cellStyle name="适中" xfId="115"/>
    <cellStyle name="适中 2" xfId="116"/>
    <cellStyle name="输出" xfId="117"/>
    <cellStyle name="输出 2" xfId="118"/>
    <cellStyle name="输入" xfId="119"/>
    <cellStyle name="输入 2" xfId="120"/>
    <cellStyle name="Followed Hyperlink" xfId="121"/>
    <cellStyle name="着色 1" xfId="122"/>
    <cellStyle name="着色 2" xfId="123"/>
    <cellStyle name="着色 3" xfId="124"/>
    <cellStyle name="着色 4" xfId="125"/>
    <cellStyle name="着色 5" xfId="126"/>
    <cellStyle name="着色 6" xfId="127"/>
    <cellStyle name="注释"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tabSelected="1" workbookViewId="0" topLeftCell="A1">
      <selection activeCell="F36" sqref="F36"/>
    </sheetView>
  </sheetViews>
  <sheetFormatPr defaultColWidth="7" defaultRowHeight="11.25"/>
  <cols>
    <col min="1" max="5" width="8.83203125" style="188" customWidth="1"/>
    <col min="6" max="6" width="8.83203125" style="185" customWidth="1"/>
    <col min="7" max="16" width="8.83203125" style="188" customWidth="1"/>
    <col min="17" max="19" width="7" style="188" customWidth="1"/>
    <col min="20" max="20" width="50.83203125" style="188" customWidth="1"/>
    <col min="21" max="16384" width="7" style="188" customWidth="1"/>
  </cols>
  <sheetData>
    <row r="1" spans="1:26" ht="15" customHeight="1">
      <c r="A1" s="189"/>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85"/>
      <c r="Y4"/>
      <c r="Z4"/>
    </row>
    <row r="5" spans="1:26" s="185" customFormat="1" ht="36" customHeight="1">
      <c r="A5" s="190" t="s">
        <v>0</v>
      </c>
      <c r="W5" s="191"/>
      <c r="X5" s="34"/>
      <c r="Y5" s="34"/>
      <c r="Z5" s="34"/>
    </row>
    <row r="6" spans="4:26" ht="10.5" customHeight="1">
      <c r="D6" s="185"/>
      <c r="U6" s="185"/>
      <c r="V6" s="185"/>
      <c r="W6" s="185"/>
      <c r="X6" s="185"/>
      <c r="Y6"/>
      <c r="Z6"/>
    </row>
    <row r="7" spans="4:26" ht="10.5" customHeight="1">
      <c r="D7" s="185"/>
      <c r="N7" s="185"/>
      <c r="O7" s="185"/>
      <c r="U7" s="185"/>
      <c r="V7" s="185"/>
      <c r="W7" s="185"/>
      <c r="X7" s="185"/>
      <c r="Y7"/>
      <c r="Z7"/>
    </row>
    <row r="8" spans="1:26" s="186" customFormat="1" ht="66.75" customHeight="1">
      <c r="A8" s="196" t="s">
        <v>1</v>
      </c>
      <c r="B8" s="197"/>
      <c r="C8" s="197"/>
      <c r="D8" s="197"/>
      <c r="E8" s="197"/>
      <c r="F8" s="197"/>
      <c r="G8" s="197"/>
      <c r="H8" s="197"/>
      <c r="I8" s="197"/>
      <c r="J8" s="197"/>
      <c r="K8" s="197"/>
      <c r="L8" s="197"/>
      <c r="M8" s="197"/>
      <c r="N8" s="197"/>
      <c r="O8" s="197"/>
      <c r="P8" s="197"/>
      <c r="Q8" s="192"/>
      <c r="R8" s="192"/>
      <c r="S8" s="192"/>
      <c r="T8" s="193"/>
      <c r="U8" s="192"/>
      <c r="V8" s="192"/>
      <c r="W8" s="192"/>
      <c r="X8" s="192"/>
      <c r="Y8"/>
      <c r="Z8"/>
    </row>
    <row r="9" spans="1:26" ht="19.5" customHeight="1">
      <c r="A9" s="198"/>
      <c r="B9" s="198"/>
      <c r="C9" s="198"/>
      <c r="D9" s="198"/>
      <c r="E9" s="198"/>
      <c r="F9" s="198"/>
      <c r="G9" s="198"/>
      <c r="H9" s="198"/>
      <c r="I9" s="198"/>
      <c r="J9" s="198"/>
      <c r="K9" s="198"/>
      <c r="L9" s="198"/>
      <c r="M9" s="198"/>
      <c r="N9" s="198"/>
      <c r="O9" s="198"/>
      <c r="P9" s="185"/>
      <c r="T9" s="194"/>
      <c r="U9" s="185"/>
      <c r="V9" s="185"/>
      <c r="W9" s="185"/>
      <c r="X9" s="185"/>
      <c r="Y9"/>
      <c r="Z9"/>
    </row>
    <row r="10" spans="1:26" ht="10.5" customHeight="1">
      <c r="A10" s="185"/>
      <c r="B10" s="185"/>
      <c r="D10" s="185"/>
      <c r="E10" s="185"/>
      <c r="H10" s="185"/>
      <c r="N10" s="185"/>
      <c r="O10" s="185"/>
      <c r="U10" s="185"/>
      <c r="V10" s="185"/>
      <c r="X10" s="185"/>
      <c r="Y10"/>
      <c r="Z10"/>
    </row>
    <row r="11" spans="1:26" ht="77.25" customHeight="1">
      <c r="A11" s="199"/>
      <c r="B11" s="199"/>
      <c r="C11" s="199"/>
      <c r="D11" s="199"/>
      <c r="E11" s="199"/>
      <c r="F11" s="199"/>
      <c r="G11" s="199"/>
      <c r="H11" s="199"/>
      <c r="I11" s="199"/>
      <c r="J11" s="199"/>
      <c r="K11" s="199"/>
      <c r="L11" s="199"/>
      <c r="M11" s="199"/>
      <c r="N11" s="199"/>
      <c r="O11" s="199"/>
      <c r="P11" s="199"/>
      <c r="U11" s="185"/>
      <c r="V11" s="185"/>
      <c r="X11" s="185"/>
      <c r="Y11"/>
      <c r="Z11"/>
    </row>
    <row r="12" spans="1:26" ht="56.25" customHeight="1">
      <c r="A12" s="200"/>
      <c r="B12" s="197"/>
      <c r="C12" s="197"/>
      <c r="D12" s="197"/>
      <c r="E12" s="197"/>
      <c r="F12" s="197"/>
      <c r="G12" s="197"/>
      <c r="H12" s="197"/>
      <c r="I12" s="197"/>
      <c r="J12" s="197"/>
      <c r="K12" s="197"/>
      <c r="L12" s="197"/>
      <c r="M12" s="197"/>
      <c r="N12" s="197"/>
      <c r="O12" s="197"/>
      <c r="P12" s="197"/>
      <c r="S12" s="185"/>
      <c r="T12" s="185"/>
      <c r="U12" s="185"/>
      <c r="V12" s="185"/>
      <c r="W12" s="185"/>
      <c r="X12" s="185"/>
      <c r="Y12"/>
      <c r="Z12"/>
    </row>
    <row r="13" spans="8:26" ht="10.5" customHeight="1">
      <c r="H13" s="185"/>
      <c r="R13" s="185"/>
      <c r="S13" s="185"/>
      <c r="U13" s="185"/>
      <c r="V13" s="185"/>
      <c r="W13" s="185"/>
      <c r="X13" s="185"/>
      <c r="Y13"/>
      <c r="Z13"/>
    </row>
    <row r="14" spans="1:26" s="187" customFormat="1" ht="25.5" customHeight="1">
      <c r="A14" s="201"/>
      <c r="B14" s="201"/>
      <c r="C14" s="201"/>
      <c r="D14" s="201"/>
      <c r="E14" s="201"/>
      <c r="F14" s="201"/>
      <c r="G14" s="201"/>
      <c r="H14" s="201"/>
      <c r="I14" s="201"/>
      <c r="J14" s="201"/>
      <c r="K14" s="201"/>
      <c r="L14" s="201"/>
      <c r="M14" s="201"/>
      <c r="N14" s="201"/>
      <c r="O14" s="201"/>
      <c r="P14" s="201"/>
      <c r="R14" s="195"/>
      <c r="S14" s="195"/>
      <c r="U14" s="195"/>
      <c r="V14" s="195"/>
      <c r="W14" s="195"/>
      <c r="X14" s="195"/>
      <c r="Y14" s="195"/>
      <c r="Z14" s="195"/>
    </row>
    <row r="15" spans="1:26" s="187" customFormat="1" ht="25.5" customHeight="1">
      <c r="A15" s="202"/>
      <c r="B15" s="202"/>
      <c r="C15" s="202"/>
      <c r="D15" s="202"/>
      <c r="E15" s="202"/>
      <c r="F15" s="202"/>
      <c r="G15" s="202"/>
      <c r="H15" s="202"/>
      <c r="I15" s="202"/>
      <c r="J15" s="202"/>
      <c r="K15" s="202"/>
      <c r="L15" s="202"/>
      <c r="M15" s="202"/>
      <c r="N15" s="202"/>
      <c r="O15" s="202"/>
      <c r="P15" s="202"/>
      <c r="S15" s="195"/>
      <c r="T15" s="195"/>
      <c r="U15" s="195"/>
      <c r="V15" s="195"/>
      <c r="W15" s="195"/>
      <c r="X15"/>
      <c r="Y15"/>
      <c r="Z15" s="195"/>
    </row>
    <row r="16" spans="15:26" ht="11.25">
      <c r="O16" s="185"/>
      <c r="V16"/>
      <c r="W16"/>
      <c r="X16"/>
      <c r="Y16"/>
      <c r="Z16" s="185"/>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85"/>
    </row>
    <row r="21" ht="11.25">
      <c r="M21" s="185"/>
    </row>
    <row r="22" ht="11.25">
      <c r="B22" s="188" t="s">
        <v>2</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20" sqref="A20"/>
    </sheetView>
  </sheetViews>
  <sheetFormatPr defaultColWidth="9.33203125" defaultRowHeight="11.25"/>
  <cols>
    <col min="1" max="1" width="128.83203125" style="0" customWidth="1"/>
  </cols>
  <sheetData>
    <row r="1" ht="33" customHeight="1">
      <c r="A1" s="68" t="s">
        <v>3</v>
      </c>
    </row>
    <row r="2" s="183" customFormat="1" ht="21.75" customHeight="1">
      <c r="A2" s="184" t="s">
        <v>4</v>
      </c>
    </row>
    <row r="3" s="183" customFormat="1" ht="21.75" customHeight="1">
      <c r="A3" s="184" t="s">
        <v>5</v>
      </c>
    </row>
    <row r="4" s="183" customFormat="1" ht="21.75" customHeight="1">
      <c r="A4" s="184" t="s">
        <v>6</v>
      </c>
    </row>
    <row r="5" s="183" customFormat="1" ht="21.75" customHeight="1">
      <c r="A5" s="184" t="s">
        <v>7</v>
      </c>
    </row>
    <row r="6" s="183" customFormat="1" ht="21.75" customHeight="1">
      <c r="A6" s="184" t="s">
        <v>8</v>
      </c>
    </row>
    <row r="7" s="183" customFormat="1" ht="21.75" customHeight="1">
      <c r="A7" s="184" t="s">
        <v>9</v>
      </c>
    </row>
    <row r="8" s="183" customFormat="1" ht="21.75" customHeight="1">
      <c r="A8" s="184" t="s">
        <v>10</v>
      </c>
    </row>
    <row r="9" s="183" customFormat="1" ht="21.75" customHeight="1">
      <c r="A9" s="184" t="s">
        <v>11</v>
      </c>
    </row>
    <row r="10" s="183" customFormat="1" ht="21.75" customHeight="1">
      <c r="A10" s="184" t="s">
        <v>12</v>
      </c>
    </row>
    <row r="11" s="183" customFormat="1" ht="21.75" customHeight="1">
      <c r="A11" s="184" t="s">
        <v>13</v>
      </c>
    </row>
    <row r="12" s="183" customFormat="1" ht="21.75" customHeight="1">
      <c r="A12" s="184" t="s">
        <v>14</v>
      </c>
    </row>
    <row r="13" s="183" customFormat="1" ht="21.75" customHeight="1">
      <c r="A13" s="184" t="s">
        <v>15</v>
      </c>
    </row>
    <row r="14" s="183" customFormat="1" ht="21.75" customHeight="1">
      <c r="A14" s="184" t="s">
        <v>16</v>
      </c>
    </row>
    <row r="15" s="183" customFormat="1" ht="21.75" customHeight="1">
      <c r="A15" s="184" t="s">
        <v>17</v>
      </c>
    </row>
    <row r="16" s="183" customFormat="1" ht="21.75" customHeight="1">
      <c r="A16" s="184" t="s">
        <v>18</v>
      </c>
    </row>
    <row r="17" s="183" customFormat="1" ht="21.75" customHeight="1">
      <c r="A17" s="184" t="s">
        <v>19</v>
      </c>
    </row>
    <row r="18" s="183" customFormat="1" ht="21.75" customHeight="1">
      <c r="A18" s="184" t="s">
        <v>20</v>
      </c>
    </row>
    <row r="19" s="183" customFormat="1" ht="21.75" customHeight="1">
      <c r="A19" s="184" t="s">
        <v>21</v>
      </c>
    </row>
    <row r="20" s="183" customFormat="1" ht="21.75" customHeight="1">
      <c r="A20" s="184" t="s">
        <v>22</v>
      </c>
    </row>
    <row r="21" s="183"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1"/>
  <sheetViews>
    <sheetView workbookViewId="0" topLeftCell="A1">
      <selection activeCell="I12" sqref="I12"/>
    </sheetView>
  </sheetViews>
  <sheetFormatPr defaultColWidth="12" defaultRowHeight="11.25"/>
  <cols>
    <col min="1" max="1" width="52.66015625" style="162" customWidth="1"/>
    <col min="2" max="2" width="21.5" style="162" customWidth="1"/>
    <col min="3" max="3" width="48.66015625" style="162" customWidth="1"/>
    <col min="4" max="4" width="22.16015625" style="162" customWidth="1"/>
    <col min="5" max="16384" width="12" style="162" customWidth="1"/>
  </cols>
  <sheetData>
    <row r="1" spans="1:22" ht="27">
      <c r="A1" s="203" t="s">
        <v>23</v>
      </c>
      <c r="B1" s="203"/>
      <c r="C1" s="203"/>
      <c r="D1" s="203"/>
      <c r="E1" s="163"/>
      <c r="F1" s="163"/>
      <c r="G1" s="163"/>
      <c r="H1" s="163"/>
      <c r="I1" s="163"/>
      <c r="J1" s="163"/>
      <c r="K1" s="163"/>
      <c r="L1" s="163"/>
      <c r="M1" s="163"/>
      <c r="N1" s="163"/>
      <c r="O1" s="163"/>
      <c r="P1" s="163"/>
      <c r="Q1" s="163"/>
      <c r="R1" s="163"/>
      <c r="S1" s="163"/>
      <c r="T1" s="163"/>
      <c r="U1" s="163"/>
      <c r="V1" s="163"/>
    </row>
    <row r="2" spans="1:22" ht="14.25">
      <c r="A2" s="164"/>
      <c r="B2" s="164"/>
      <c r="C2" s="164"/>
      <c r="D2" s="165" t="s">
        <v>24</v>
      </c>
      <c r="E2" s="166"/>
      <c r="F2" s="166"/>
      <c r="G2" s="166"/>
      <c r="H2" s="166"/>
      <c r="I2" s="166"/>
      <c r="J2" s="166"/>
      <c r="K2" s="166"/>
      <c r="L2" s="166"/>
      <c r="M2" s="166"/>
      <c r="N2" s="166"/>
      <c r="O2" s="166"/>
      <c r="P2" s="166"/>
      <c r="Q2" s="166"/>
      <c r="R2" s="166"/>
      <c r="S2" s="166"/>
      <c r="T2" s="166"/>
      <c r="U2" s="166"/>
      <c r="V2" s="166"/>
    </row>
    <row r="3" spans="1:22" ht="17.25" customHeight="1">
      <c r="A3" s="39" t="s">
        <v>25</v>
      </c>
      <c r="B3" s="167"/>
      <c r="C3" s="168"/>
      <c r="D3" s="165" t="s">
        <v>26</v>
      </c>
      <c r="E3" s="169"/>
      <c r="F3" s="169"/>
      <c r="G3" s="169"/>
      <c r="H3" s="169"/>
      <c r="I3" s="169"/>
      <c r="J3" s="169"/>
      <c r="K3" s="169"/>
      <c r="L3" s="169"/>
      <c r="M3" s="169"/>
      <c r="N3" s="169"/>
      <c r="O3" s="169"/>
      <c r="P3" s="169"/>
      <c r="Q3" s="169"/>
      <c r="R3" s="169"/>
      <c r="S3" s="169"/>
      <c r="T3" s="169"/>
      <c r="U3" s="169"/>
      <c r="V3" s="169"/>
    </row>
    <row r="4" spans="1:22" ht="21" customHeight="1">
      <c r="A4" s="170" t="s">
        <v>27</v>
      </c>
      <c r="B4" s="170"/>
      <c r="C4" s="170" t="s">
        <v>28</v>
      </c>
      <c r="D4" s="170"/>
      <c r="E4" s="166"/>
      <c r="F4" s="166"/>
      <c r="G4" s="166"/>
      <c r="H4" s="166"/>
      <c r="I4" s="166"/>
      <c r="J4" s="166"/>
      <c r="K4" s="166"/>
      <c r="L4" s="166"/>
      <c r="M4" s="166"/>
      <c r="N4" s="166"/>
      <c r="O4" s="166"/>
      <c r="P4" s="166"/>
      <c r="Q4" s="166"/>
      <c r="R4" s="166"/>
      <c r="S4" s="166"/>
      <c r="T4" s="166"/>
      <c r="U4" s="166"/>
      <c r="V4" s="166"/>
    </row>
    <row r="5" spans="1:22" ht="21" customHeight="1">
      <c r="A5" s="171" t="s">
        <v>29</v>
      </c>
      <c r="B5" s="172" t="s">
        <v>30</v>
      </c>
      <c r="C5" s="171" t="s">
        <v>29</v>
      </c>
      <c r="D5" s="173" t="s">
        <v>30</v>
      </c>
      <c r="E5" s="166"/>
      <c r="F5" s="166"/>
      <c r="G5" s="166"/>
      <c r="H5" s="166"/>
      <c r="I5" s="166"/>
      <c r="J5" s="166"/>
      <c r="K5" s="166"/>
      <c r="L5" s="166"/>
      <c r="M5" s="166"/>
      <c r="N5" s="166"/>
      <c r="O5" s="166"/>
      <c r="P5" s="166"/>
      <c r="Q5" s="166"/>
      <c r="R5" s="166"/>
      <c r="S5" s="166"/>
      <c r="T5" s="166"/>
      <c r="U5" s="166"/>
      <c r="V5" s="166"/>
    </row>
    <row r="6" spans="1:22" ht="21" customHeight="1">
      <c r="A6" s="135" t="s">
        <v>31</v>
      </c>
      <c r="B6" s="128">
        <v>160</v>
      </c>
      <c r="C6" s="174" t="s">
        <v>32</v>
      </c>
      <c r="D6" s="175">
        <v>125.87</v>
      </c>
      <c r="E6" s="166"/>
      <c r="F6" s="166"/>
      <c r="G6" s="166"/>
      <c r="H6" s="166"/>
      <c r="I6" s="166"/>
      <c r="J6" s="166"/>
      <c r="K6" s="166"/>
      <c r="L6" s="166"/>
      <c r="M6" s="166"/>
      <c r="N6" s="166"/>
      <c r="O6" s="166"/>
      <c r="P6" s="166"/>
      <c r="Q6" s="166"/>
      <c r="R6" s="166"/>
      <c r="S6" s="166"/>
      <c r="T6" s="166"/>
      <c r="U6" s="166"/>
      <c r="V6" s="166"/>
    </row>
    <row r="7" spans="1:22" ht="21" customHeight="1">
      <c r="A7" s="176" t="s">
        <v>33</v>
      </c>
      <c r="B7" s="177"/>
      <c r="C7" s="174" t="s">
        <v>34</v>
      </c>
      <c r="D7" s="175">
        <v>125.87</v>
      </c>
      <c r="E7" s="166"/>
      <c r="F7" s="166"/>
      <c r="G7" s="166"/>
      <c r="H7" s="166"/>
      <c r="I7" s="166"/>
      <c r="J7" s="166"/>
      <c r="K7" s="166"/>
      <c r="L7" s="166"/>
      <c r="M7" s="166"/>
      <c r="N7" s="166"/>
      <c r="O7" s="166"/>
      <c r="P7" s="166"/>
      <c r="Q7" s="166"/>
      <c r="R7" s="166"/>
      <c r="S7" s="166"/>
      <c r="T7" s="166"/>
      <c r="U7" s="166"/>
      <c r="V7" s="166"/>
    </row>
    <row r="8" spans="1:22" ht="21" customHeight="1">
      <c r="A8" s="135" t="s">
        <v>35</v>
      </c>
      <c r="B8" s="177"/>
      <c r="C8" s="174" t="s">
        <v>36</v>
      </c>
      <c r="D8" s="175">
        <v>105.87</v>
      </c>
      <c r="E8" s="166"/>
      <c r="F8" s="166"/>
      <c r="G8" s="166"/>
      <c r="H8" s="166"/>
      <c r="I8" s="166"/>
      <c r="J8" s="166"/>
      <c r="K8" s="166"/>
      <c r="L8" s="166"/>
      <c r="M8" s="166"/>
      <c r="N8" s="166"/>
      <c r="O8" s="166"/>
      <c r="P8" s="166"/>
      <c r="Q8" s="166"/>
      <c r="R8" s="166"/>
      <c r="S8" s="166"/>
      <c r="T8" s="166"/>
      <c r="U8" s="166"/>
      <c r="V8" s="166"/>
    </row>
    <row r="9" spans="1:22" ht="21" customHeight="1">
      <c r="A9" s="135" t="s">
        <v>37</v>
      </c>
      <c r="B9" s="177"/>
      <c r="C9" s="174" t="s">
        <v>38</v>
      </c>
      <c r="D9" s="175">
        <v>20</v>
      </c>
      <c r="E9" s="166"/>
      <c r="F9" s="166"/>
      <c r="G9" s="166"/>
      <c r="H9" s="166"/>
      <c r="I9" s="166"/>
      <c r="J9" s="166"/>
      <c r="K9" s="166"/>
      <c r="L9" s="166"/>
      <c r="M9" s="166"/>
      <c r="N9" s="166"/>
      <c r="O9" s="166"/>
      <c r="P9" s="166"/>
      <c r="Q9" s="166"/>
      <c r="R9" s="166"/>
      <c r="S9" s="166"/>
      <c r="T9" s="166"/>
      <c r="U9" s="166"/>
      <c r="V9" s="166"/>
    </row>
    <row r="10" spans="1:22" ht="21" customHeight="1">
      <c r="A10" s="135" t="s">
        <v>39</v>
      </c>
      <c r="B10" s="177"/>
      <c r="C10" s="174" t="s">
        <v>40</v>
      </c>
      <c r="D10" s="175">
        <v>18.26</v>
      </c>
      <c r="E10" s="166"/>
      <c r="F10" s="166"/>
      <c r="G10" s="166"/>
      <c r="H10" s="166"/>
      <c r="I10" s="166"/>
      <c r="J10" s="166"/>
      <c r="K10" s="166"/>
      <c r="L10" s="166"/>
      <c r="M10" s="166"/>
      <c r="N10" s="166"/>
      <c r="O10" s="166"/>
      <c r="P10" s="166"/>
      <c r="Q10" s="166"/>
      <c r="R10" s="166"/>
      <c r="S10" s="166"/>
      <c r="T10" s="166"/>
      <c r="U10" s="166"/>
      <c r="V10" s="166"/>
    </row>
    <row r="11" spans="1:22" ht="21" customHeight="1">
      <c r="A11" s="176" t="s">
        <v>33</v>
      </c>
      <c r="B11" s="177"/>
      <c r="C11" s="174" t="s">
        <v>41</v>
      </c>
      <c r="D11" s="175">
        <v>18.26</v>
      </c>
      <c r="E11" s="166"/>
      <c r="F11" s="166"/>
      <c r="G11" s="166"/>
      <c r="H11" s="166"/>
      <c r="I11" s="166"/>
      <c r="J11" s="166"/>
      <c r="K11" s="166"/>
      <c r="L11" s="166"/>
      <c r="M11" s="166"/>
      <c r="N11" s="166"/>
      <c r="O11" s="166"/>
      <c r="P11" s="166"/>
      <c r="Q11" s="166"/>
      <c r="R11" s="166"/>
      <c r="S11" s="166"/>
      <c r="T11" s="166"/>
      <c r="U11" s="166"/>
      <c r="V11" s="166"/>
    </row>
    <row r="12" spans="1:22" ht="21" customHeight="1">
      <c r="A12" s="178" t="s">
        <v>42</v>
      </c>
      <c r="B12" s="177"/>
      <c r="C12" s="174" t="s">
        <v>43</v>
      </c>
      <c r="D12" s="175">
        <v>2.74</v>
      </c>
      <c r="E12" s="166"/>
      <c r="F12" s="166"/>
      <c r="G12" s="166"/>
      <c r="H12" s="166"/>
      <c r="I12" s="166"/>
      <c r="J12" s="166"/>
      <c r="K12" s="166"/>
      <c r="L12" s="166"/>
      <c r="M12" s="166"/>
      <c r="N12" s="166"/>
      <c r="O12" s="166"/>
      <c r="P12" s="166"/>
      <c r="Q12" s="166"/>
      <c r="R12" s="166"/>
      <c r="S12" s="166"/>
      <c r="T12" s="166"/>
      <c r="U12" s="166"/>
      <c r="V12" s="166"/>
    </row>
    <row r="13" spans="1:22" ht="21" customHeight="1">
      <c r="A13" s="178" t="s">
        <v>44</v>
      </c>
      <c r="B13" s="179"/>
      <c r="C13" s="174" t="s">
        <v>45</v>
      </c>
      <c r="D13" s="175">
        <v>15.52</v>
      </c>
      <c r="E13" s="166"/>
      <c r="F13" s="166"/>
      <c r="G13" s="166"/>
      <c r="H13" s="166"/>
      <c r="I13" s="166"/>
      <c r="J13" s="166"/>
      <c r="K13" s="166"/>
      <c r="L13" s="166"/>
      <c r="M13" s="166"/>
      <c r="N13" s="166"/>
      <c r="O13" s="166"/>
      <c r="P13" s="166"/>
      <c r="Q13" s="166"/>
      <c r="R13" s="166"/>
      <c r="S13" s="166"/>
      <c r="T13" s="166"/>
      <c r="U13" s="166"/>
      <c r="V13" s="166"/>
    </row>
    <row r="14" spans="1:22" ht="21" customHeight="1">
      <c r="A14" s="98" t="s">
        <v>46</v>
      </c>
      <c r="B14" s="179"/>
      <c r="C14" s="174" t="s">
        <v>47</v>
      </c>
      <c r="D14" s="175">
        <v>6.7</v>
      </c>
      <c r="E14" s="166"/>
      <c r="F14" s="166"/>
      <c r="G14" s="166"/>
      <c r="H14" s="166"/>
      <c r="I14" s="166"/>
      <c r="J14" s="166"/>
      <c r="K14" s="166"/>
      <c r="L14" s="166"/>
      <c r="M14" s="166"/>
      <c r="N14" s="166"/>
      <c r="O14" s="166"/>
      <c r="P14" s="166"/>
      <c r="Q14" s="166"/>
      <c r="R14" s="166"/>
      <c r="S14" s="166"/>
      <c r="T14" s="166"/>
      <c r="U14" s="166"/>
      <c r="V14" s="166"/>
    </row>
    <row r="15" spans="1:22" ht="21" customHeight="1">
      <c r="A15" s="178" t="s">
        <v>48</v>
      </c>
      <c r="B15" s="179"/>
      <c r="C15" s="174" t="s">
        <v>49</v>
      </c>
      <c r="D15" s="175">
        <v>6.7</v>
      </c>
      <c r="E15" s="166"/>
      <c r="F15" s="166"/>
      <c r="G15" s="166"/>
      <c r="H15" s="166"/>
      <c r="I15" s="166"/>
      <c r="J15" s="166"/>
      <c r="K15" s="166"/>
      <c r="L15" s="166"/>
      <c r="M15" s="166"/>
      <c r="N15" s="166"/>
      <c r="O15" s="166"/>
      <c r="P15" s="166"/>
      <c r="Q15" s="166"/>
      <c r="R15" s="166"/>
      <c r="S15" s="166"/>
      <c r="T15" s="166"/>
      <c r="U15" s="166"/>
      <c r="V15" s="166"/>
    </row>
    <row r="16" spans="1:22" ht="21" customHeight="1">
      <c r="A16" s="98" t="s">
        <v>50</v>
      </c>
      <c r="B16" s="179"/>
      <c r="C16" s="174" t="s">
        <v>51</v>
      </c>
      <c r="D16" s="175">
        <v>6.7</v>
      </c>
      <c r="E16" s="166"/>
      <c r="F16" s="166"/>
      <c r="G16" s="166"/>
      <c r="H16" s="166"/>
      <c r="I16" s="166"/>
      <c r="J16" s="166"/>
      <c r="K16" s="166"/>
      <c r="L16" s="166"/>
      <c r="M16" s="166"/>
      <c r="N16" s="166"/>
      <c r="O16" s="166"/>
      <c r="P16" s="166"/>
      <c r="Q16" s="166"/>
      <c r="R16" s="166"/>
      <c r="S16" s="166"/>
      <c r="T16" s="166"/>
      <c r="U16" s="166"/>
      <c r="V16" s="166"/>
    </row>
    <row r="17" spans="1:22" ht="21" customHeight="1">
      <c r="A17" s="98"/>
      <c r="B17" s="179"/>
      <c r="C17" s="174" t="s">
        <v>318</v>
      </c>
      <c r="D17" s="175">
        <v>9.17</v>
      </c>
      <c r="E17" s="166"/>
      <c r="F17" s="166"/>
      <c r="G17" s="166"/>
      <c r="H17" s="166"/>
      <c r="I17" s="166"/>
      <c r="J17" s="166"/>
      <c r="K17" s="166"/>
      <c r="L17" s="166"/>
      <c r="M17" s="166"/>
      <c r="N17" s="166"/>
      <c r="O17" s="166"/>
      <c r="P17" s="166"/>
      <c r="Q17" s="166"/>
      <c r="R17" s="166"/>
      <c r="S17" s="166"/>
      <c r="T17" s="166"/>
      <c r="U17" s="166"/>
      <c r="V17" s="166"/>
    </row>
    <row r="18" spans="1:22" ht="21" customHeight="1">
      <c r="A18" s="98"/>
      <c r="B18" s="179"/>
      <c r="C18" s="174" t="s">
        <v>319</v>
      </c>
      <c r="D18" s="175">
        <v>9.17</v>
      </c>
      <c r="E18" s="166"/>
      <c r="F18" s="166"/>
      <c r="G18" s="166"/>
      <c r="H18" s="166"/>
      <c r="I18" s="166"/>
      <c r="J18" s="166"/>
      <c r="K18" s="166"/>
      <c r="L18" s="166"/>
      <c r="M18" s="166"/>
      <c r="N18" s="166"/>
      <c r="O18" s="166"/>
      <c r="P18" s="166"/>
      <c r="Q18" s="166"/>
      <c r="R18" s="166"/>
      <c r="S18" s="166"/>
      <c r="T18" s="166"/>
      <c r="U18" s="166"/>
      <c r="V18" s="166"/>
    </row>
    <row r="19" spans="1:22" ht="21" customHeight="1">
      <c r="A19" s="98"/>
      <c r="B19" s="179"/>
      <c r="C19" s="174" t="s">
        <v>234</v>
      </c>
      <c r="D19" s="175">
        <v>9.17</v>
      </c>
      <c r="E19" s="166"/>
      <c r="F19" s="166"/>
      <c r="G19" s="166"/>
      <c r="H19" s="166"/>
      <c r="I19" s="166"/>
      <c r="J19" s="166"/>
      <c r="K19" s="166"/>
      <c r="L19" s="166"/>
      <c r="M19" s="166"/>
      <c r="N19" s="166"/>
      <c r="O19" s="166"/>
      <c r="P19" s="166"/>
      <c r="Q19" s="166"/>
      <c r="R19" s="166"/>
      <c r="S19" s="166"/>
      <c r="T19" s="166"/>
      <c r="U19" s="166"/>
      <c r="V19" s="166"/>
    </row>
    <row r="20" spans="1:22" ht="21" customHeight="1">
      <c r="A20" s="98"/>
      <c r="B20" s="179"/>
      <c r="C20" s="174"/>
      <c r="D20" s="175"/>
      <c r="E20" s="166"/>
      <c r="F20" s="166"/>
      <c r="G20" s="166"/>
      <c r="H20" s="166"/>
      <c r="I20" s="166"/>
      <c r="J20" s="166"/>
      <c r="K20" s="166"/>
      <c r="L20" s="166"/>
      <c r="M20" s="166"/>
      <c r="N20" s="166"/>
      <c r="O20" s="166"/>
      <c r="P20" s="166"/>
      <c r="Q20" s="166"/>
      <c r="R20" s="166"/>
      <c r="S20" s="166"/>
      <c r="T20" s="166"/>
      <c r="U20" s="166"/>
      <c r="V20" s="166"/>
    </row>
    <row r="21" spans="1:22" s="161" customFormat="1" ht="21" customHeight="1">
      <c r="A21" s="180" t="s">
        <v>52</v>
      </c>
      <c r="B21" s="127">
        <f>SUM(B6:B20)</f>
        <v>160</v>
      </c>
      <c r="C21" s="180" t="s">
        <v>53</v>
      </c>
      <c r="D21" s="181">
        <v>160</v>
      </c>
      <c r="E21" s="182"/>
      <c r="F21" s="182"/>
      <c r="G21" s="182"/>
      <c r="H21" s="182"/>
      <c r="I21" s="182"/>
      <c r="J21" s="182"/>
      <c r="K21" s="182"/>
      <c r="L21" s="182"/>
      <c r="M21" s="182"/>
      <c r="N21" s="182"/>
      <c r="O21" s="182"/>
      <c r="P21" s="182"/>
      <c r="Q21" s="182"/>
      <c r="R21" s="182"/>
      <c r="S21" s="182"/>
      <c r="T21" s="182"/>
      <c r="U21" s="182"/>
      <c r="V21" s="182"/>
    </row>
  </sheetData>
  <sheetProtection/>
  <mergeCells count="1">
    <mergeCell ref="A1:D1"/>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6"/>
  <sheetViews>
    <sheetView showGridLines="0" showZeros="0" workbookViewId="0" topLeftCell="A1">
      <selection activeCell="I29" sqref="I29"/>
    </sheetView>
  </sheetViews>
  <sheetFormatPr defaultColWidth="9.33203125" defaultRowHeight="11.25"/>
  <cols>
    <col min="1" max="1" width="18.33203125" style="53" customWidth="1"/>
    <col min="2" max="2" width="14.66015625" style="53" customWidth="1"/>
    <col min="3" max="6" width="10.33203125" style="53" customWidth="1"/>
    <col min="7" max="7" width="9.33203125" style="53" customWidth="1"/>
    <col min="8" max="8" width="10.33203125" style="53" customWidth="1"/>
    <col min="9" max="9" width="6.66015625" style="53" customWidth="1"/>
    <col min="10" max="10" width="12.66015625" style="53" customWidth="1"/>
    <col min="11" max="11" width="10" style="0" customWidth="1"/>
    <col min="12" max="12" width="11.5" style="53" customWidth="1"/>
    <col min="13" max="13" width="10.5" style="53" customWidth="1"/>
    <col min="14" max="16" width="14.16015625" style="53" customWidth="1"/>
    <col min="17" max="254" width="9.16015625" style="53" customWidth="1"/>
  </cols>
  <sheetData>
    <row r="1" spans="1:17" ht="25.5" customHeight="1">
      <c r="A1" s="145" t="s">
        <v>54</v>
      </c>
      <c r="B1" s="145"/>
      <c r="C1" s="145"/>
      <c r="D1" s="145"/>
      <c r="E1" s="145"/>
      <c r="F1" s="145"/>
      <c r="G1" s="145"/>
      <c r="H1" s="145"/>
      <c r="I1" s="145"/>
      <c r="J1" s="145"/>
      <c r="K1" s="157"/>
      <c r="L1" s="145"/>
      <c r="M1" s="145"/>
      <c r="N1" s="145"/>
      <c r="O1" s="145"/>
      <c r="P1" s="145"/>
      <c r="Q1" s="160"/>
    </row>
    <row r="2" spans="15:18" ht="17.25" customHeight="1">
      <c r="O2" s="204" t="s">
        <v>55</v>
      </c>
      <c r="P2" s="204"/>
      <c r="Q2"/>
      <c r="R2"/>
    </row>
    <row r="3" spans="1:18" ht="17.25" customHeight="1">
      <c r="A3" s="39" t="s">
        <v>25</v>
      </c>
      <c r="O3" s="204" t="s">
        <v>26</v>
      </c>
      <c r="P3" s="205"/>
      <c r="Q3"/>
      <c r="R3"/>
    </row>
    <row r="4" spans="1:17" s="129" customFormat="1" ht="12">
      <c r="A4" s="210" t="s">
        <v>56</v>
      </c>
      <c r="B4" s="131" t="s">
        <v>57</v>
      </c>
      <c r="C4" s="132"/>
      <c r="D4" s="132"/>
      <c r="E4" s="132"/>
      <c r="F4" s="132"/>
      <c r="G4" s="132"/>
      <c r="H4" s="132"/>
      <c r="I4" s="132"/>
      <c r="J4" s="132"/>
      <c r="K4" s="136"/>
      <c r="L4" s="131" t="s">
        <v>58</v>
      </c>
      <c r="M4" s="132"/>
      <c r="N4" s="132"/>
      <c r="O4" s="132"/>
      <c r="P4" s="137"/>
      <c r="Q4" s="67"/>
    </row>
    <row r="5" spans="1:17" s="129" customFormat="1" ht="40.5" customHeight="1">
      <c r="A5" s="210"/>
      <c r="B5" s="211" t="s">
        <v>59</v>
      </c>
      <c r="C5" s="206" t="s">
        <v>31</v>
      </c>
      <c r="D5" s="206"/>
      <c r="E5" s="206" t="s">
        <v>60</v>
      </c>
      <c r="F5" s="206" t="s">
        <v>61</v>
      </c>
      <c r="G5" s="206" t="s">
        <v>62</v>
      </c>
      <c r="H5" s="206" t="s">
        <v>63</v>
      </c>
      <c r="I5" s="206" t="s">
        <v>64</v>
      </c>
      <c r="J5" s="206"/>
      <c r="K5" s="206" t="s">
        <v>65</v>
      </c>
      <c r="L5" s="213" t="s">
        <v>59</v>
      </c>
      <c r="M5" s="207" t="s">
        <v>66</v>
      </c>
      <c r="N5" s="208"/>
      <c r="O5" s="209"/>
      <c r="P5" s="213" t="s">
        <v>67</v>
      </c>
      <c r="Q5" s="67"/>
    </row>
    <row r="6" spans="1:17" s="129" customFormat="1" ht="62.25" customHeight="1">
      <c r="A6" s="210"/>
      <c r="B6" s="212"/>
      <c r="C6" s="8" t="s">
        <v>68</v>
      </c>
      <c r="D6" s="7" t="s">
        <v>69</v>
      </c>
      <c r="E6" s="206"/>
      <c r="F6" s="206"/>
      <c r="G6" s="206"/>
      <c r="H6" s="206"/>
      <c r="I6" s="8" t="s">
        <v>68</v>
      </c>
      <c r="J6" s="8" t="s">
        <v>69</v>
      </c>
      <c r="K6" s="206"/>
      <c r="L6" s="214"/>
      <c r="M6" s="85" t="s">
        <v>70</v>
      </c>
      <c r="N6" s="85" t="s">
        <v>71</v>
      </c>
      <c r="O6" s="85" t="s">
        <v>72</v>
      </c>
      <c r="P6" s="214"/>
      <c r="Q6" s="67"/>
    </row>
    <row r="7" spans="1:17" s="130" customFormat="1" ht="36" customHeight="1">
      <c r="A7" s="42" t="s">
        <v>73</v>
      </c>
      <c r="B7" s="155">
        <v>160</v>
      </c>
      <c r="C7" s="155">
        <v>160</v>
      </c>
      <c r="D7" s="155">
        <f>SUM(D8:D14)</f>
        <v>0</v>
      </c>
      <c r="E7" s="155">
        <f>SUM(E8:E14)</f>
        <v>0</v>
      </c>
      <c r="F7" s="155">
        <f>SUM(F8:F14)</f>
        <v>0</v>
      </c>
      <c r="G7" s="155"/>
      <c r="H7" s="155"/>
      <c r="I7" s="155"/>
      <c r="J7" s="155"/>
      <c r="K7" s="155">
        <f>SUM(K8:K14)</f>
        <v>0</v>
      </c>
      <c r="L7" s="155">
        <v>160</v>
      </c>
      <c r="M7" s="155">
        <v>114.81</v>
      </c>
      <c r="N7" s="155">
        <v>23.34</v>
      </c>
      <c r="O7" s="155">
        <v>1.85</v>
      </c>
      <c r="P7" s="155">
        <v>20</v>
      </c>
      <c r="Q7"/>
    </row>
    <row r="8" spans="1:16" ht="31.5" customHeight="1">
      <c r="A8" s="73"/>
      <c r="B8" s="128">
        <f aca="true" t="shared" si="0" ref="B8:B14">SUM(C8:K8)</f>
        <v>0</v>
      </c>
      <c r="C8" s="147"/>
      <c r="D8" s="128">
        <v>0</v>
      </c>
      <c r="E8" s="128">
        <v>0</v>
      </c>
      <c r="F8" s="128">
        <v>0</v>
      </c>
      <c r="G8" s="128"/>
      <c r="H8" s="128"/>
      <c r="I8" s="128"/>
      <c r="J8" s="128"/>
      <c r="K8" s="158">
        <v>0</v>
      </c>
      <c r="L8" s="128">
        <f>SUM(M8:P8)</f>
        <v>0</v>
      </c>
      <c r="M8" s="128"/>
      <c r="N8" s="128"/>
      <c r="O8" s="128"/>
      <c r="P8" s="147"/>
    </row>
    <row r="9" spans="1:16" ht="31.5" customHeight="1">
      <c r="A9" s="73"/>
      <c r="B9" s="128">
        <f t="shared" si="0"/>
        <v>0</v>
      </c>
      <c r="C9" s="156"/>
      <c r="D9" s="156"/>
      <c r="E9" s="156"/>
      <c r="F9" s="156"/>
      <c r="G9" s="156"/>
      <c r="H9" s="156"/>
      <c r="I9" s="156"/>
      <c r="J9" s="156"/>
      <c r="K9" s="159"/>
      <c r="L9" s="128">
        <f aca="true" t="shared" si="1" ref="L9:L14">SUM(M9:P9)</f>
        <v>0</v>
      </c>
      <c r="M9" s="128"/>
      <c r="N9" s="128"/>
      <c r="O9" s="128"/>
      <c r="P9" s="156"/>
    </row>
    <row r="10" spans="1:16" ht="31.5" customHeight="1">
      <c r="A10" s="135"/>
      <c r="B10" s="128"/>
      <c r="C10" s="148"/>
      <c r="D10" s="148"/>
      <c r="E10" s="148"/>
      <c r="F10" s="148"/>
      <c r="G10" s="148"/>
      <c r="H10" s="148"/>
      <c r="I10" s="148"/>
      <c r="J10" s="148"/>
      <c r="K10" s="153"/>
      <c r="L10" s="128">
        <f t="shared" si="1"/>
        <v>0</v>
      </c>
      <c r="M10" s="128"/>
      <c r="N10" s="128"/>
      <c r="O10" s="128"/>
      <c r="P10" s="149"/>
    </row>
    <row r="11" spans="1:16" ht="31.5" customHeight="1">
      <c r="A11" s="73"/>
      <c r="B11" s="128">
        <f t="shared" si="0"/>
        <v>0</v>
      </c>
      <c r="C11" s="148"/>
      <c r="D11" s="148"/>
      <c r="E11" s="148"/>
      <c r="F11" s="149"/>
      <c r="G11" s="149"/>
      <c r="H11" s="149"/>
      <c r="I11" s="149"/>
      <c r="J11" s="149"/>
      <c r="K11" s="153"/>
      <c r="L11" s="128">
        <f t="shared" si="1"/>
        <v>0</v>
      </c>
      <c r="M11" s="128"/>
      <c r="N11" s="128"/>
      <c r="O11" s="128"/>
      <c r="P11" s="149"/>
    </row>
    <row r="12" spans="1:16" ht="31.5" customHeight="1">
      <c r="A12" s="135"/>
      <c r="B12" s="128">
        <f t="shared" si="0"/>
        <v>0</v>
      </c>
      <c r="C12" s="148"/>
      <c r="D12" s="148"/>
      <c r="E12" s="148"/>
      <c r="F12" s="149"/>
      <c r="G12" s="149"/>
      <c r="H12" s="149"/>
      <c r="I12" s="149"/>
      <c r="J12" s="149"/>
      <c r="K12" s="153"/>
      <c r="L12" s="128">
        <f t="shared" si="1"/>
        <v>0</v>
      </c>
      <c r="M12" s="128"/>
      <c r="N12" s="128"/>
      <c r="O12" s="128"/>
      <c r="P12" s="149"/>
    </row>
    <row r="13" spans="1:16" ht="31.5" customHeight="1">
      <c r="A13" s="73"/>
      <c r="B13" s="128">
        <f t="shared" si="0"/>
        <v>0</v>
      </c>
      <c r="C13" s="148"/>
      <c r="D13" s="148"/>
      <c r="E13" s="148"/>
      <c r="F13" s="148"/>
      <c r="G13" s="148"/>
      <c r="H13" s="148"/>
      <c r="I13" s="148"/>
      <c r="J13" s="148"/>
      <c r="K13" s="153"/>
      <c r="L13" s="128">
        <f t="shared" si="1"/>
        <v>0</v>
      </c>
      <c r="M13" s="128"/>
      <c r="N13" s="128"/>
      <c r="O13" s="128"/>
      <c r="P13" s="149"/>
    </row>
    <row r="14" spans="1:16" ht="31.5" customHeight="1">
      <c r="A14" s="73"/>
      <c r="B14" s="128">
        <f t="shared" si="0"/>
        <v>0</v>
      </c>
      <c r="C14" s="148"/>
      <c r="D14" s="148"/>
      <c r="E14" s="148"/>
      <c r="F14" s="148"/>
      <c r="G14" s="148"/>
      <c r="H14" s="148"/>
      <c r="I14" s="148"/>
      <c r="J14" s="148"/>
      <c r="K14" s="153"/>
      <c r="L14" s="128">
        <f t="shared" si="1"/>
        <v>0</v>
      </c>
      <c r="M14" s="128"/>
      <c r="N14" s="128"/>
      <c r="O14" s="128"/>
      <c r="P14" s="149"/>
    </row>
    <row r="15" spans="6:11" ht="10.5" customHeight="1">
      <c r="F15" s="64"/>
      <c r="G15" s="64"/>
      <c r="H15" s="64"/>
      <c r="I15" s="64"/>
      <c r="J15" s="64"/>
      <c r="K15" s="34"/>
    </row>
    <row r="16" ht="10.5" customHeight="1">
      <c r="C16" s="64"/>
    </row>
  </sheetData>
  <sheetProtection/>
  <mergeCells count="14">
    <mergeCell ref="A4:A6"/>
    <mergeCell ref="B5:B6"/>
    <mergeCell ref="E5:E6"/>
    <mergeCell ref="F5:F6"/>
    <mergeCell ref="O2:P2"/>
    <mergeCell ref="O3:P3"/>
    <mergeCell ref="C5:D5"/>
    <mergeCell ref="I5:J5"/>
    <mergeCell ref="M5:O5"/>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21"/>
  <sheetViews>
    <sheetView showGridLines="0" showZeros="0" workbookViewId="0" topLeftCell="A1">
      <selection activeCell="H25" sqref="H25"/>
    </sheetView>
  </sheetViews>
  <sheetFormatPr defaultColWidth="9.16015625" defaultRowHeight="11.25"/>
  <cols>
    <col min="1" max="1" width="18.83203125" style="53" customWidth="1"/>
    <col min="2" max="4" width="4.33203125" style="53" customWidth="1"/>
    <col min="5" max="5" width="40.33203125" style="53" customWidth="1"/>
    <col min="6" max="6" width="11.5" style="53" bestFit="1" customWidth="1"/>
    <col min="7" max="7" width="12.33203125" style="53" customWidth="1"/>
    <col min="8" max="11" width="9.33203125" style="53" customWidth="1"/>
    <col min="12" max="12" width="9.33203125" style="0" customWidth="1"/>
    <col min="13" max="16" width="9.33203125" style="53" customWidth="1"/>
    <col min="17" max="249" width="9.16015625" style="53" customWidth="1"/>
  </cols>
  <sheetData>
    <row r="1" spans="1:15" ht="28.5" customHeight="1">
      <c r="A1" s="215" t="s">
        <v>74</v>
      </c>
      <c r="B1" s="215"/>
      <c r="C1" s="215"/>
      <c r="D1" s="215"/>
      <c r="E1" s="215"/>
      <c r="F1" s="215"/>
      <c r="G1" s="215"/>
      <c r="H1" s="215"/>
      <c r="I1" s="215"/>
      <c r="J1" s="215"/>
      <c r="K1" s="215"/>
      <c r="L1" s="215"/>
      <c r="M1" s="215"/>
      <c r="N1" s="215"/>
      <c r="O1" s="215"/>
    </row>
    <row r="2" spans="13:15" ht="10.5" customHeight="1">
      <c r="M2"/>
      <c r="N2" s="150"/>
      <c r="O2" s="151" t="s">
        <v>75</v>
      </c>
    </row>
    <row r="3" spans="1:15" ht="17.25" customHeight="1">
      <c r="A3" s="39" t="s">
        <v>25</v>
      </c>
      <c r="B3" s="94"/>
      <c r="C3" s="94"/>
      <c r="D3" s="94"/>
      <c r="E3" s="94"/>
      <c r="M3"/>
      <c r="N3" s="216" t="s">
        <v>26</v>
      </c>
      <c r="O3" s="216"/>
    </row>
    <row r="4" spans="1:15" s="129" customFormat="1" ht="12">
      <c r="A4" s="211" t="s">
        <v>56</v>
      </c>
      <c r="B4" s="217" t="s">
        <v>76</v>
      </c>
      <c r="C4" s="217"/>
      <c r="D4" s="217"/>
      <c r="E4" s="222" t="s">
        <v>77</v>
      </c>
      <c r="F4" s="218" t="s">
        <v>57</v>
      </c>
      <c r="G4" s="218"/>
      <c r="H4" s="218"/>
      <c r="I4" s="218"/>
      <c r="J4" s="218"/>
      <c r="K4" s="218"/>
      <c r="L4" s="218"/>
      <c r="M4" s="218"/>
      <c r="N4" s="218"/>
      <c r="O4" s="218"/>
    </row>
    <row r="5" spans="1:15" s="129" customFormat="1" ht="63" customHeight="1">
      <c r="A5" s="219"/>
      <c r="B5" s="220" t="s">
        <v>78</v>
      </c>
      <c r="C5" s="220" t="s">
        <v>79</v>
      </c>
      <c r="D5" s="220" t="s">
        <v>80</v>
      </c>
      <c r="E5" s="223"/>
      <c r="F5" s="211" t="s">
        <v>59</v>
      </c>
      <c r="G5" s="206" t="s">
        <v>31</v>
      </c>
      <c r="H5" s="206"/>
      <c r="I5" s="206" t="s">
        <v>60</v>
      </c>
      <c r="J5" s="206" t="s">
        <v>61</v>
      </c>
      <c r="K5" s="206" t="s">
        <v>62</v>
      </c>
      <c r="L5" s="206" t="s">
        <v>63</v>
      </c>
      <c r="M5" s="206" t="s">
        <v>64</v>
      </c>
      <c r="N5" s="206"/>
      <c r="O5" s="206" t="s">
        <v>65</v>
      </c>
    </row>
    <row r="6" spans="1:15" s="129" customFormat="1" ht="51.75" customHeight="1">
      <c r="A6" s="212"/>
      <c r="B6" s="221"/>
      <c r="C6" s="221"/>
      <c r="D6" s="221"/>
      <c r="E6" s="224"/>
      <c r="F6" s="212"/>
      <c r="G6" s="8" t="s">
        <v>68</v>
      </c>
      <c r="H6" s="7" t="s">
        <v>69</v>
      </c>
      <c r="I6" s="206"/>
      <c r="J6" s="206"/>
      <c r="K6" s="206"/>
      <c r="L6" s="206"/>
      <c r="M6" s="8" t="s">
        <v>68</v>
      </c>
      <c r="N6" s="8" t="s">
        <v>69</v>
      </c>
      <c r="O6" s="206"/>
    </row>
    <row r="7" spans="1:249" s="67" customFormat="1" ht="25.5" customHeight="1">
      <c r="A7" s="87" t="s">
        <v>73</v>
      </c>
      <c r="B7" s="95"/>
      <c r="C7" s="95"/>
      <c r="D7" s="95"/>
      <c r="E7" s="96" t="s">
        <v>59</v>
      </c>
      <c r="F7" s="127">
        <v>160</v>
      </c>
      <c r="G7" s="127">
        <v>160</v>
      </c>
      <c r="H7" s="127">
        <v>0</v>
      </c>
      <c r="I7" s="127">
        <v>0</v>
      </c>
      <c r="J7" s="127">
        <v>0</v>
      </c>
      <c r="K7" s="127"/>
      <c r="L7" s="152">
        <v>0</v>
      </c>
      <c r="M7" s="91"/>
      <c r="N7" s="91"/>
      <c r="O7" s="91"/>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row>
    <row r="8" spans="1:15" ht="21" customHeight="1">
      <c r="A8" s="73"/>
      <c r="B8" s="49" t="s">
        <v>81</v>
      </c>
      <c r="C8" s="49"/>
      <c r="D8" s="49"/>
      <c r="E8" s="72" t="s">
        <v>32</v>
      </c>
      <c r="F8" s="128">
        <v>125.87</v>
      </c>
      <c r="G8" s="147">
        <v>125.87</v>
      </c>
      <c r="H8" s="148"/>
      <c r="I8" s="148"/>
      <c r="J8" s="148"/>
      <c r="K8" s="148"/>
      <c r="L8" s="153"/>
      <c r="M8" s="92"/>
      <c r="N8" s="92"/>
      <c r="O8" s="92"/>
    </row>
    <row r="9" spans="1:15" ht="21" customHeight="1">
      <c r="A9" s="73"/>
      <c r="B9" s="49"/>
      <c r="C9" s="49" t="s">
        <v>82</v>
      </c>
      <c r="D9" s="49"/>
      <c r="E9" s="72" t="s">
        <v>34</v>
      </c>
      <c r="F9" s="128">
        <v>125.87</v>
      </c>
      <c r="G9" s="148">
        <v>125.87</v>
      </c>
      <c r="H9" s="148"/>
      <c r="I9" s="148"/>
      <c r="J9" s="149"/>
      <c r="K9" s="149"/>
      <c r="L9" s="153"/>
      <c r="M9" s="92"/>
      <c r="N9" s="92"/>
      <c r="O9" s="92"/>
    </row>
    <row r="10" spans="1:15" ht="21" customHeight="1">
      <c r="A10" s="135"/>
      <c r="B10" s="49"/>
      <c r="C10" s="49"/>
      <c r="D10" s="49" t="s">
        <v>83</v>
      </c>
      <c r="E10" s="72" t="s">
        <v>36</v>
      </c>
      <c r="F10" s="128">
        <v>105.87</v>
      </c>
      <c r="G10" s="149">
        <v>105.87</v>
      </c>
      <c r="H10" s="148"/>
      <c r="I10" s="148"/>
      <c r="J10" s="148"/>
      <c r="K10" s="148"/>
      <c r="L10" s="153"/>
      <c r="M10" s="92"/>
      <c r="N10" s="92"/>
      <c r="O10" s="92"/>
    </row>
    <row r="11" spans="1:15" ht="21" customHeight="1">
      <c r="A11" s="135"/>
      <c r="B11" s="49"/>
      <c r="C11" s="49"/>
      <c r="D11" s="49" t="s">
        <v>84</v>
      </c>
      <c r="E11" s="72" t="s">
        <v>38</v>
      </c>
      <c r="F11" s="128">
        <v>20</v>
      </c>
      <c r="G11" s="149">
        <v>20</v>
      </c>
      <c r="H11" s="148"/>
      <c r="I11" s="148"/>
      <c r="J11" s="148"/>
      <c r="K11" s="148"/>
      <c r="L11" s="153"/>
      <c r="M11" s="92"/>
      <c r="N11" s="92"/>
      <c r="O11" s="92"/>
    </row>
    <row r="12" spans="1:15" ht="21" customHeight="1">
      <c r="A12" s="135"/>
      <c r="B12" s="49" t="s">
        <v>85</v>
      </c>
      <c r="C12" s="49"/>
      <c r="D12" s="49"/>
      <c r="E12" s="72" t="s">
        <v>40</v>
      </c>
      <c r="F12" s="128">
        <v>18.26</v>
      </c>
      <c r="G12" s="149">
        <v>18.26</v>
      </c>
      <c r="H12" s="148"/>
      <c r="I12" s="148"/>
      <c r="J12" s="148"/>
      <c r="K12" s="148"/>
      <c r="L12" s="153"/>
      <c r="M12" s="92"/>
      <c r="N12" s="92"/>
      <c r="O12" s="92"/>
    </row>
    <row r="13" spans="1:15" ht="21" customHeight="1">
      <c r="A13" s="135"/>
      <c r="B13" s="49"/>
      <c r="C13" s="49" t="s">
        <v>86</v>
      </c>
      <c r="D13" s="49"/>
      <c r="E13" s="72" t="s">
        <v>87</v>
      </c>
      <c r="F13" s="128">
        <v>18.26</v>
      </c>
      <c r="G13" s="149">
        <v>18.26</v>
      </c>
      <c r="H13" s="148"/>
      <c r="I13" s="148"/>
      <c r="J13" s="148"/>
      <c r="K13" s="148"/>
      <c r="L13" s="153"/>
      <c r="M13" s="92"/>
      <c r="N13" s="92"/>
      <c r="O13" s="92"/>
    </row>
    <row r="14" spans="1:15" ht="21" customHeight="1">
      <c r="A14" s="135"/>
      <c r="B14" s="49"/>
      <c r="C14" s="49"/>
      <c r="D14" s="49" t="s">
        <v>83</v>
      </c>
      <c r="E14" s="72" t="s">
        <v>43</v>
      </c>
      <c r="F14" s="128">
        <v>2.74</v>
      </c>
      <c r="G14" s="149">
        <v>2.74</v>
      </c>
      <c r="H14" s="148"/>
      <c r="I14" s="148"/>
      <c r="J14" s="148"/>
      <c r="K14" s="148"/>
      <c r="L14" s="153"/>
      <c r="M14" s="92"/>
      <c r="N14" s="92"/>
      <c r="O14" s="92"/>
    </row>
    <row r="15" spans="1:15" ht="21" customHeight="1">
      <c r="A15" s="135"/>
      <c r="B15" s="49"/>
      <c r="C15" s="49"/>
      <c r="D15" s="49" t="s">
        <v>86</v>
      </c>
      <c r="E15" s="72" t="s">
        <v>88</v>
      </c>
      <c r="F15" s="128">
        <v>15.52</v>
      </c>
      <c r="G15" s="149">
        <v>15.52</v>
      </c>
      <c r="H15" s="148"/>
      <c r="I15" s="148"/>
      <c r="J15" s="148"/>
      <c r="K15" s="148"/>
      <c r="L15" s="153"/>
      <c r="M15" s="92"/>
      <c r="N15" s="92"/>
      <c r="O15" s="92"/>
    </row>
    <row r="16" spans="1:15" ht="21" customHeight="1">
      <c r="A16" s="135"/>
      <c r="B16" s="49" t="s">
        <v>89</v>
      </c>
      <c r="C16" s="49"/>
      <c r="D16" s="49"/>
      <c r="E16" s="72" t="s">
        <v>47</v>
      </c>
      <c r="F16" s="128">
        <v>6.7</v>
      </c>
      <c r="G16" s="149">
        <v>6.7</v>
      </c>
      <c r="H16" s="148"/>
      <c r="I16" s="148"/>
      <c r="J16" s="148"/>
      <c r="K16" s="148"/>
      <c r="L16" s="153"/>
      <c r="M16" s="92"/>
      <c r="N16" s="92"/>
      <c r="O16" s="92"/>
    </row>
    <row r="17" spans="1:15" ht="21" customHeight="1">
      <c r="A17" s="73"/>
      <c r="B17" s="49"/>
      <c r="C17" s="49" t="s">
        <v>90</v>
      </c>
      <c r="D17" s="49"/>
      <c r="E17" s="72" t="s">
        <v>49</v>
      </c>
      <c r="F17" s="128">
        <v>6.7</v>
      </c>
      <c r="G17" s="149">
        <v>6.7</v>
      </c>
      <c r="H17" s="148"/>
      <c r="I17" s="148"/>
      <c r="J17" s="148"/>
      <c r="K17" s="148"/>
      <c r="L17" s="153"/>
      <c r="M17" s="92"/>
      <c r="N17" s="92"/>
      <c r="O17" s="92"/>
    </row>
    <row r="18" spans="1:15" ht="21" customHeight="1">
      <c r="A18" s="73"/>
      <c r="B18" s="49"/>
      <c r="C18" s="49"/>
      <c r="D18" s="49" t="s">
        <v>83</v>
      </c>
      <c r="E18" s="72" t="s">
        <v>51</v>
      </c>
      <c r="F18" s="128">
        <v>6.7</v>
      </c>
      <c r="G18" s="149">
        <v>6.7</v>
      </c>
      <c r="H18" s="148"/>
      <c r="I18" s="148"/>
      <c r="J18" s="148"/>
      <c r="K18" s="148"/>
      <c r="L18" s="153"/>
      <c r="M18" s="92"/>
      <c r="N18" s="92"/>
      <c r="O18" s="92"/>
    </row>
    <row r="19" spans="1:15" ht="21" customHeight="1">
      <c r="A19" s="73"/>
      <c r="B19" s="49" t="s">
        <v>320</v>
      </c>
      <c r="C19" s="49"/>
      <c r="D19" s="49"/>
      <c r="E19" s="72" t="s">
        <v>321</v>
      </c>
      <c r="F19" s="128">
        <v>9.17</v>
      </c>
      <c r="G19" s="149">
        <v>9.17</v>
      </c>
      <c r="H19" s="149"/>
      <c r="I19" s="149"/>
      <c r="J19" s="149"/>
      <c r="K19" s="149"/>
      <c r="L19" s="154"/>
      <c r="M19" s="92"/>
      <c r="N19" s="92"/>
      <c r="O19" s="92"/>
    </row>
    <row r="20" spans="1:15" ht="21" customHeight="1">
      <c r="A20" s="73"/>
      <c r="B20" s="49"/>
      <c r="C20" s="49" t="s">
        <v>322</v>
      </c>
      <c r="D20" s="49"/>
      <c r="E20" s="72" t="s">
        <v>323</v>
      </c>
      <c r="F20" s="128">
        <v>9.17</v>
      </c>
      <c r="G20" s="149">
        <v>9.17</v>
      </c>
      <c r="H20" s="149"/>
      <c r="I20" s="149"/>
      <c r="J20" s="149"/>
      <c r="K20" s="149"/>
      <c r="L20" s="154"/>
      <c r="M20" s="92"/>
      <c r="N20" s="92"/>
      <c r="O20" s="92"/>
    </row>
    <row r="21" spans="1:15" ht="21" customHeight="1">
      <c r="A21" s="73"/>
      <c r="B21" s="49"/>
      <c r="C21" s="49"/>
      <c r="D21" s="49" t="s">
        <v>324</v>
      </c>
      <c r="E21" s="72" t="s">
        <v>325</v>
      </c>
      <c r="F21" s="128">
        <v>9.17</v>
      </c>
      <c r="G21" s="149">
        <v>9.17</v>
      </c>
      <c r="H21" s="149"/>
      <c r="I21" s="149"/>
      <c r="J21" s="149"/>
      <c r="K21" s="149"/>
      <c r="L21" s="154"/>
      <c r="M21" s="92"/>
      <c r="N21" s="92"/>
      <c r="O21" s="92"/>
    </row>
  </sheetData>
  <sheetProtection/>
  <mergeCells count="17">
    <mergeCell ref="K5:K6"/>
    <mergeCell ref="L5:L6"/>
    <mergeCell ref="O5:O6"/>
    <mergeCell ref="G5:H5"/>
    <mergeCell ref="M5:N5"/>
    <mergeCell ref="A4:A6"/>
    <mergeCell ref="B5:B6"/>
    <mergeCell ref="C5:C6"/>
    <mergeCell ref="D5:D6"/>
    <mergeCell ref="E4:E6"/>
    <mergeCell ref="F5:F6"/>
    <mergeCell ref="I5:I6"/>
    <mergeCell ref="J5:J6"/>
    <mergeCell ref="A1:O1"/>
    <mergeCell ref="N3:O3"/>
    <mergeCell ref="B4:D4"/>
    <mergeCell ref="F4:O4"/>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N21"/>
  <sheetViews>
    <sheetView showGridLines="0" showZeros="0" workbookViewId="0" topLeftCell="A1">
      <selection activeCell="M13" sqref="M13"/>
    </sheetView>
  </sheetViews>
  <sheetFormatPr defaultColWidth="9.16015625" defaultRowHeight="11.25"/>
  <cols>
    <col min="1" max="1" width="18.33203125" style="64" customWidth="1"/>
    <col min="2" max="2" width="5" style="64" customWidth="1"/>
    <col min="3" max="3" width="5.16015625" style="64" customWidth="1"/>
    <col min="4" max="4" width="5.66015625" style="64" customWidth="1"/>
    <col min="5" max="5" width="42" style="64" bestFit="1" customWidth="1"/>
    <col min="6" max="10" width="13.16015625" style="64" customWidth="1"/>
    <col min="11" max="248" width="9.16015625" style="64" customWidth="1"/>
    <col min="249" max="254" width="9.16015625" style="34" customWidth="1"/>
    <col min="255" max="16384" width="9.16015625" style="34" customWidth="1"/>
  </cols>
  <sheetData>
    <row r="1" spans="1:11" ht="27">
      <c r="A1" s="145" t="s">
        <v>91</v>
      </c>
      <c r="B1" s="145"/>
      <c r="C1" s="145"/>
      <c r="D1" s="145"/>
      <c r="E1" s="145"/>
      <c r="F1" s="145"/>
      <c r="G1" s="145"/>
      <c r="H1" s="145"/>
      <c r="I1" s="145"/>
      <c r="J1" s="145"/>
      <c r="K1" s="146"/>
    </row>
    <row r="2" spans="9:12" ht="12">
      <c r="I2" s="225" t="s">
        <v>92</v>
      </c>
      <c r="J2" s="225"/>
      <c r="K2" s="34"/>
      <c r="L2" s="34"/>
    </row>
    <row r="3" spans="1:12" ht="17.25" customHeight="1">
      <c r="A3" s="39" t="s">
        <v>25</v>
      </c>
      <c r="B3" s="116"/>
      <c r="C3" s="116"/>
      <c r="D3" s="116"/>
      <c r="E3" s="116"/>
      <c r="I3" s="225" t="s">
        <v>26</v>
      </c>
      <c r="J3" s="226"/>
      <c r="K3" s="34"/>
      <c r="L3" s="34"/>
    </row>
    <row r="4" spans="1:11" s="144" customFormat="1" ht="12">
      <c r="A4" s="210" t="s">
        <v>56</v>
      </c>
      <c r="B4" s="217" t="s">
        <v>76</v>
      </c>
      <c r="C4" s="217"/>
      <c r="D4" s="217"/>
      <c r="E4" s="217" t="s">
        <v>77</v>
      </c>
      <c r="F4" s="131" t="s">
        <v>58</v>
      </c>
      <c r="G4" s="132"/>
      <c r="H4" s="132"/>
      <c r="I4" s="132"/>
      <c r="J4" s="137"/>
      <c r="K4" s="30"/>
    </row>
    <row r="5" spans="1:11" s="144" customFormat="1" ht="12">
      <c r="A5" s="210"/>
      <c r="B5" s="227" t="s">
        <v>78</v>
      </c>
      <c r="C5" s="227" t="s">
        <v>79</v>
      </c>
      <c r="D5" s="227" t="s">
        <v>80</v>
      </c>
      <c r="E5" s="217"/>
      <c r="F5" s="211" t="s">
        <v>59</v>
      </c>
      <c r="G5" s="207" t="s">
        <v>66</v>
      </c>
      <c r="H5" s="208"/>
      <c r="I5" s="209"/>
      <c r="J5" s="211" t="s">
        <v>67</v>
      </c>
      <c r="K5" s="30"/>
    </row>
    <row r="6" spans="1:11" s="144" customFormat="1" ht="24">
      <c r="A6" s="210"/>
      <c r="B6" s="228"/>
      <c r="C6" s="228"/>
      <c r="D6" s="228"/>
      <c r="E6" s="217"/>
      <c r="F6" s="212"/>
      <c r="G6" s="84" t="s">
        <v>70</v>
      </c>
      <c r="H6" s="84" t="s">
        <v>71</v>
      </c>
      <c r="I6" s="84" t="s">
        <v>72</v>
      </c>
      <c r="J6" s="212"/>
      <c r="K6" s="30"/>
    </row>
    <row r="7" spans="1:248" s="30" customFormat="1" ht="25.5" customHeight="1">
      <c r="A7" s="87" t="s">
        <v>73</v>
      </c>
      <c r="B7" s="95"/>
      <c r="C7" s="95"/>
      <c r="D7" s="95"/>
      <c r="E7" s="96" t="s">
        <v>59</v>
      </c>
      <c r="F7" s="110">
        <v>160</v>
      </c>
      <c r="G7" s="110">
        <v>114.81</v>
      </c>
      <c r="H7" s="110">
        <v>23.34</v>
      </c>
      <c r="I7" s="110">
        <v>1.85</v>
      </c>
      <c r="J7" s="110">
        <v>20</v>
      </c>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row>
    <row r="8" spans="1:10" ht="21" customHeight="1">
      <c r="A8" s="89"/>
      <c r="B8" s="122" t="s">
        <v>81</v>
      </c>
      <c r="C8" s="122"/>
      <c r="D8" s="122"/>
      <c r="E8" s="123" t="s">
        <v>32</v>
      </c>
      <c r="F8" s="115">
        <v>125.87</v>
      </c>
      <c r="G8" s="115">
        <v>83.42</v>
      </c>
      <c r="H8" s="114">
        <v>22.43</v>
      </c>
      <c r="I8" s="114">
        <v>0.02</v>
      </c>
      <c r="J8" s="114">
        <v>20</v>
      </c>
    </row>
    <row r="9" spans="1:10" ht="21" customHeight="1">
      <c r="A9" s="73"/>
      <c r="B9" s="122"/>
      <c r="C9" s="122" t="s">
        <v>82</v>
      </c>
      <c r="D9" s="122"/>
      <c r="E9" s="123" t="s">
        <v>34</v>
      </c>
      <c r="F9" s="115">
        <v>125.87</v>
      </c>
      <c r="G9" s="115">
        <v>83.42</v>
      </c>
      <c r="H9" s="114">
        <v>22.43</v>
      </c>
      <c r="I9" s="114">
        <v>0.02</v>
      </c>
      <c r="J9" s="114">
        <v>20</v>
      </c>
    </row>
    <row r="10" spans="1:10" ht="21" customHeight="1">
      <c r="A10" s="73"/>
      <c r="B10" s="122" t="s">
        <v>93</v>
      </c>
      <c r="C10" s="122" t="s">
        <v>93</v>
      </c>
      <c r="D10" s="122" t="s">
        <v>83</v>
      </c>
      <c r="E10" s="123" t="s">
        <v>36</v>
      </c>
      <c r="F10" s="115">
        <v>105.87</v>
      </c>
      <c r="G10" s="115">
        <v>83.42</v>
      </c>
      <c r="H10" s="114">
        <v>22.43</v>
      </c>
      <c r="I10" s="114">
        <v>0.02</v>
      </c>
      <c r="J10" s="114"/>
    </row>
    <row r="11" spans="1:10" ht="21" customHeight="1">
      <c r="A11" s="73"/>
      <c r="B11" s="122" t="s">
        <v>93</v>
      </c>
      <c r="C11" s="122" t="s">
        <v>93</v>
      </c>
      <c r="D11" s="122" t="s">
        <v>84</v>
      </c>
      <c r="E11" s="123" t="s">
        <v>38</v>
      </c>
      <c r="F11" s="115">
        <v>20</v>
      </c>
      <c r="G11" s="115"/>
      <c r="H11" s="114"/>
      <c r="I11" s="114"/>
      <c r="J11" s="114">
        <v>20</v>
      </c>
    </row>
    <row r="12" spans="1:10" ht="21" customHeight="1">
      <c r="A12" s="73"/>
      <c r="B12" s="122" t="s">
        <v>85</v>
      </c>
      <c r="C12" s="122"/>
      <c r="D12" s="122"/>
      <c r="E12" s="123" t="s">
        <v>40</v>
      </c>
      <c r="F12" s="115">
        <v>18.26</v>
      </c>
      <c r="G12" s="115">
        <v>15.52</v>
      </c>
      <c r="H12" s="114">
        <v>0.91</v>
      </c>
      <c r="I12" s="114">
        <v>1.83</v>
      </c>
      <c r="J12" s="114"/>
    </row>
    <row r="13" spans="1:10" ht="21" customHeight="1">
      <c r="A13" s="73"/>
      <c r="B13" s="122"/>
      <c r="C13" s="122" t="s">
        <v>86</v>
      </c>
      <c r="D13" s="122"/>
      <c r="E13" s="123" t="s">
        <v>87</v>
      </c>
      <c r="F13" s="115">
        <v>18.26</v>
      </c>
      <c r="G13" s="115">
        <v>15.52</v>
      </c>
      <c r="H13" s="114">
        <v>0.91</v>
      </c>
      <c r="I13" s="114">
        <v>1.83</v>
      </c>
      <c r="J13" s="114"/>
    </row>
    <row r="14" spans="1:10" ht="21" customHeight="1">
      <c r="A14" s="73"/>
      <c r="B14" s="122" t="s">
        <v>93</v>
      </c>
      <c r="C14" s="122" t="s">
        <v>93</v>
      </c>
      <c r="D14" s="122" t="s">
        <v>83</v>
      </c>
      <c r="E14" s="123" t="s">
        <v>43</v>
      </c>
      <c r="F14" s="115">
        <v>2.74</v>
      </c>
      <c r="G14" s="115"/>
      <c r="H14" s="114">
        <v>0.91</v>
      </c>
      <c r="I14" s="114">
        <v>1.83</v>
      </c>
      <c r="J14" s="114"/>
    </row>
    <row r="15" spans="1:10" ht="21" customHeight="1">
      <c r="A15" s="73"/>
      <c r="B15" s="122"/>
      <c r="C15" s="122"/>
      <c r="D15" s="122" t="s">
        <v>86</v>
      </c>
      <c r="E15" s="123" t="s">
        <v>88</v>
      </c>
      <c r="F15" s="115">
        <v>15.52</v>
      </c>
      <c r="G15" s="115">
        <v>15.52</v>
      </c>
      <c r="H15" s="114"/>
      <c r="I15" s="114"/>
      <c r="J15" s="114"/>
    </row>
    <row r="16" spans="1:10" ht="21" customHeight="1">
      <c r="A16" s="73"/>
      <c r="B16" s="122" t="s">
        <v>89</v>
      </c>
      <c r="C16" s="122"/>
      <c r="D16" s="122"/>
      <c r="E16" s="123" t="s">
        <v>47</v>
      </c>
      <c r="F16" s="115">
        <v>6.7</v>
      </c>
      <c r="G16" s="115">
        <v>6.7</v>
      </c>
      <c r="H16" s="114"/>
      <c r="I16" s="114"/>
      <c r="J16" s="114"/>
    </row>
    <row r="17" spans="1:10" ht="21" customHeight="1">
      <c r="A17" s="73"/>
      <c r="B17" s="122" t="s">
        <v>93</v>
      </c>
      <c r="C17" s="122" t="s">
        <v>90</v>
      </c>
      <c r="D17" s="122"/>
      <c r="E17" s="123" t="s">
        <v>49</v>
      </c>
      <c r="F17" s="115">
        <v>6.7</v>
      </c>
      <c r="G17" s="115">
        <v>6.7</v>
      </c>
      <c r="H17" s="114"/>
      <c r="I17" s="114"/>
      <c r="J17" s="114"/>
    </row>
    <row r="18" spans="1:10" ht="21" customHeight="1">
      <c r="A18" s="73"/>
      <c r="B18" s="122"/>
      <c r="C18" s="122"/>
      <c r="D18" s="122" t="s">
        <v>83</v>
      </c>
      <c r="E18" s="123" t="s">
        <v>51</v>
      </c>
      <c r="F18" s="115">
        <v>6.7</v>
      </c>
      <c r="G18" s="115">
        <v>6.7</v>
      </c>
      <c r="H18" s="114"/>
      <c r="I18" s="114"/>
      <c r="J18" s="114"/>
    </row>
    <row r="19" spans="1:10" ht="21" customHeight="1">
      <c r="A19" s="73"/>
      <c r="B19" s="122" t="s">
        <v>326</v>
      </c>
      <c r="C19" s="122"/>
      <c r="D19" s="122"/>
      <c r="E19" s="123" t="s">
        <v>321</v>
      </c>
      <c r="F19" s="115">
        <v>9.17</v>
      </c>
      <c r="G19" s="115">
        <v>9.17</v>
      </c>
      <c r="H19" s="114"/>
      <c r="I19" s="114"/>
      <c r="J19" s="114"/>
    </row>
    <row r="20" spans="1:10" ht="21" customHeight="1">
      <c r="A20" s="73"/>
      <c r="B20" s="122" t="s">
        <v>93</v>
      </c>
      <c r="C20" s="122" t="s">
        <v>84</v>
      </c>
      <c r="D20" s="122"/>
      <c r="E20" s="123" t="s">
        <v>323</v>
      </c>
      <c r="F20" s="115">
        <v>9.17</v>
      </c>
      <c r="G20" s="115">
        <v>9.17</v>
      </c>
      <c r="H20" s="114"/>
      <c r="I20" s="114"/>
      <c r="J20" s="114"/>
    </row>
    <row r="21" spans="1:10" ht="21" customHeight="1">
      <c r="A21" s="73"/>
      <c r="B21" s="49"/>
      <c r="C21" s="49"/>
      <c r="D21" s="49" t="s">
        <v>83</v>
      </c>
      <c r="E21" s="72" t="s">
        <v>234</v>
      </c>
      <c r="F21" s="114">
        <v>9.17</v>
      </c>
      <c r="G21" s="115">
        <v>9.17</v>
      </c>
      <c r="H21" s="114"/>
      <c r="I21" s="114"/>
      <c r="J21" s="114"/>
    </row>
  </sheetData>
  <sheetProtection/>
  <mergeCells count="11">
    <mergeCell ref="A4:A6"/>
    <mergeCell ref="B5:B6"/>
    <mergeCell ref="C5:C6"/>
    <mergeCell ref="D5:D6"/>
    <mergeCell ref="I2:J2"/>
    <mergeCell ref="I3:J3"/>
    <mergeCell ref="B4:D4"/>
    <mergeCell ref="G5:I5"/>
    <mergeCell ref="E4:E6"/>
    <mergeCell ref="F5:F6"/>
    <mergeCell ref="J5:J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N21"/>
  <sheetViews>
    <sheetView showGridLines="0" showZeros="0" workbookViewId="0" topLeftCell="A1">
      <selection activeCell="G13" sqref="G13"/>
    </sheetView>
  </sheetViews>
  <sheetFormatPr defaultColWidth="9.16015625" defaultRowHeight="11.25"/>
  <cols>
    <col min="1" max="3" width="4" style="53" customWidth="1"/>
    <col min="4" max="4" width="40.33203125" style="53" customWidth="1"/>
    <col min="5" max="5" width="10.5" style="53" customWidth="1"/>
    <col min="6" max="6" width="10.16015625" style="53" bestFit="1" customWidth="1"/>
    <col min="7" max="9" width="17" style="53" customWidth="1"/>
    <col min="10" max="10" width="9" style="53" bestFit="1" customWidth="1"/>
    <col min="11" max="11" width="17" style="53" customWidth="1"/>
    <col min="12" max="12" width="10.83203125" style="53" customWidth="1"/>
    <col min="13" max="13" width="9.16015625" style="53" customWidth="1"/>
    <col min="14" max="14" width="13.83203125" style="53" customWidth="1"/>
    <col min="15" max="247" width="9.16015625" style="53" customWidth="1"/>
    <col min="248" max="253" width="9.16015625" style="0" customWidth="1"/>
  </cols>
  <sheetData>
    <row r="1" spans="1:14" ht="25.5" customHeight="1">
      <c r="A1" s="215" t="s">
        <v>94</v>
      </c>
      <c r="B1" s="215"/>
      <c r="C1" s="215"/>
      <c r="D1" s="215"/>
      <c r="E1" s="215"/>
      <c r="F1" s="215"/>
      <c r="G1" s="215"/>
      <c r="H1" s="215"/>
      <c r="I1" s="215"/>
      <c r="J1" s="215"/>
      <c r="K1" s="215"/>
      <c r="L1" s="215"/>
      <c r="M1" s="215"/>
      <c r="N1" s="215"/>
    </row>
    <row r="2" spans="1:14" ht="17.25" customHeight="1">
      <c r="A2" s="140"/>
      <c r="B2" s="140"/>
      <c r="C2" s="140"/>
      <c r="D2" s="140"/>
      <c r="E2" s="140"/>
      <c r="F2" s="140"/>
      <c r="G2" s="140"/>
      <c r="H2" s="140"/>
      <c r="I2" s="140"/>
      <c r="J2" s="140"/>
      <c r="L2"/>
      <c r="N2" s="103" t="s">
        <v>95</v>
      </c>
    </row>
    <row r="3" spans="1:14" ht="17.25" customHeight="1">
      <c r="A3" s="39" t="s">
        <v>25</v>
      </c>
      <c r="B3" s="94"/>
      <c r="C3" s="94"/>
      <c r="D3" s="94"/>
      <c r="I3" s="142"/>
      <c r="J3" s="142"/>
      <c r="L3"/>
      <c r="N3" s="143" t="s">
        <v>26</v>
      </c>
    </row>
    <row r="4" spans="1:14" s="129" customFormat="1" ht="12">
      <c r="A4" s="217" t="s">
        <v>76</v>
      </c>
      <c r="B4" s="217"/>
      <c r="C4" s="217"/>
      <c r="D4" s="222" t="s">
        <v>77</v>
      </c>
      <c r="E4" s="206" t="s">
        <v>96</v>
      </c>
      <c r="F4" s="206"/>
      <c r="G4" s="206"/>
      <c r="H4" s="206"/>
      <c r="I4" s="206"/>
      <c r="J4" s="206"/>
      <c r="K4" s="206"/>
      <c r="L4" s="206"/>
      <c r="M4" s="206"/>
      <c r="N4" s="206"/>
    </row>
    <row r="5" spans="1:14" s="129" customFormat="1" ht="25.5" customHeight="1">
      <c r="A5" s="227" t="s">
        <v>78</v>
      </c>
      <c r="B5" s="227" t="s">
        <v>79</v>
      </c>
      <c r="C5" s="227" t="s">
        <v>80</v>
      </c>
      <c r="D5" s="223"/>
      <c r="E5" s="206" t="s">
        <v>59</v>
      </c>
      <c r="F5" s="206" t="s">
        <v>31</v>
      </c>
      <c r="G5" s="206"/>
      <c r="H5" s="206" t="s">
        <v>60</v>
      </c>
      <c r="I5" s="206" t="s">
        <v>61</v>
      </c>
      <c r="J5" s="206" t="s">
        <v>62</v>
      </c>
      <c r="K5" s="206" t="s">
        <v>63</v>
      </c>
      <c r="L5" s="206" t="s">
        <v>64</v>
      </c>
      <c r="M5" s="206"/>
      <c r="N5" s="206" t="s">
        <v>65</v>
      </c>
    </row>
    <row r="6" spans="1:14" s="129" customFormat="1" ht="52.5" customHeight="1">
      <c r="A6" s="228"/>
      <c r="B6" s="228"/>
      <c r="C6" s="228"/>
      <c r="D6" s="224"/>
      <c r="E6" s="206"/>
      <c r="F6" s="8" t="s">
        <v>68</v>
      </c>
      <c r="G6" s="7" t="s">
        <v>69</v>
      </c>
      <c r="H6" s="206"/>
      <c r="I6" s="206"/>
      <c r="J6" s="206"/>
      <c r="K6" s="206"/>
      <c r="L6" s="8" t="s">
        <v>68</v>
      </c>
      <c r="M6" s="8" t="s">
        <v>69</v>
      </c>
      <c r="N6" s="206"/>
    </row>
    <row r="7" spans="1:247" s="67" customFormat="1" ht="21" customHeight="1">
      <c r="A7" s="95"/>
      <c r="B7" s="95"/>
      <c r="C7" s="95"/>
      <c r="D7" s="96" t="s">
        <v>59</v>
      </c>
      <c r="E7" s="114">
        <v>160</v>
      </c>
      <c r="F7" s="115">
        <v>160</v>
      </c>
      <c r="G7" s="97">
        <f>SUM(G8,G12,G16,G21)</f>
        <v>0</v>
      </c>
      <c r="H7" s="97">
        <f>SUM(H8,H12,H16,H21)</f>
        <v>0</v>
      </c>
      <c r="I7" s="97">
        <f>SUM(I8,I12,I16,I21)</f>
        <v>0</v>
      </c>
      <c r="J7" s="97">
        <f>SUM(J8,J12,J16,J21)</f>
        <v>0</v>
      </c>
      <c r="K7" s="97">
        <f>SUM(K8,K12,K16,K21)</f>
        <v>0</v>
      </c>
      <c r="L7" s="91"/>
      <c r="M7" s="91"/>
      <c r="N7" s="91"/>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row>
    <row r="8" spans="1:14" ht="21" customHeight="1">
      <c r="A8" s="122" t="s">
        <v>81</v>
      </c>
      <c r="B8" s="122"/>
      <c r="C8" s="122"/>
      <c r="D8" s="123" t="s">
        <v>32</v>
      </c>
      <c r="E8" s="134">
        <v>125.87</v>
      </c>
      <c r="F8" s="141">
        <v>125.87</v>
      </c>
      <c r="G8" s="81"/>
      <c r="H8" s="81"/>
      <c r="I8" s="81"/>
      <c r="J8" s="81"/>
      <c r="K8" s="92"/>
      <c r="L8" s="92"/>
      <c r="M8" s="92"/>
      <c r="N8" s="92"/>
    </row>
    <row r="9" spans="1:14" ht="21" customHeight="1">
      <c r="A9" s="122"/>
      <c r="B9" s="122" t="s">
        <v>82</v>
      </c>
      <c r="C9" s="122"/>
      <c r="D9" s="123" t="s">
        <v>34</v>
      </c>
      <c r="E9" s="114">
        <v>125.87</v>
      </c>
      <c r="F9" s="115">
        <v>125.87</v>
      </c>
      <c r="G9" s="81"/>
      <c r="H9" s="81"/>
      <c r="I9" s="81"/>
      <c r="J9" s="81"/>
      <c r="K9" s="92"/>
      <c r="L9" s="92"/>
      <c r="M9" s="92"/>
      <c r="N9" s="92"/>
    </row>
    <row r="10" spans="1:14" ht="21" customHeight="1">
      <c r="A10" s="122"/>
      <c r="B10" s="122"/>
      <c r="C10" s="122" t="s">
        <v>83</v>
      </c>
      <c r="D10" s="123" t="s">
        <v>36</v>
      </c>
      <c r="E10" s="114">
        <v>105.87</v>
      </c>
      <c r="F10" s="115">
        <v>105.87</v>
      </c>
      <c r="G10" s="81"/>
      <c r="H10" s="81"/>
      <c r="I10" s="81"/>
      <c r="J10" s="81"/>
      <c r="K10" s="92"/>
      <c r="L10" s="92"/>
      <c r="M10" s="92"/>
      <c r="N10" s="92"/>
    </row>
    <row r="11" spans="1:14" ht="21" customHeight="1">
      <c r="A11" s="122"/>
      <c r="B11" s="122"/>
      <c r="C11" s="122" t="s">
        <v>84</v>
      </c>
      <c r="D11" s="123" t="s">
        <v>38</v>
      </c>
      <c r="E11" s="114">
        <v>20</v>
      </c>
      <c r="F11" s="115">
        <v>20</v>
      </c>
      <c r="G11" s="81"/>
      <c r="H11" s="81"/>
      <c r="I11" s="81"/>
      <c r="J11" s="81"/>
      <c r="K11" s="92"/>
      <c r="L11" s="92"/>
      <c r="M11" s="92"/>
      <c r="N11" s="92"/>
    </row>
    <row r="12" spans="1:14" ht="21" customHeight="1">
      <c r="A12" s="122" t="s">
        <v>85</v>
      </c>
      <c r="B12" s="122"/>
      <c r="C12" s="122"/>
      <c r="D12" s="123" t="s">
        <v>40</v>
      </c>
      <c r="E12" s="114">
        <v>18.26</v>
      </c>
      <c r="F12" s="115">
        <v>18.26</v>
      </c>
      <c r="G12" s="81"/>
      <c r="H12" s="81"/>
      <c r="I12" s="81"/>
      <c r="J12" s="81"/>
      <c r="K12" s="92"/>
      <c r="L12" s="92"/>
      <c r="M12" s="92"/>
      <c r="N12" s="92"/>
    </row>
    <row r="13" spans="1:14" ht="21" customHeight="1">
      <c r="A13" s="122"/>
      <c r="B13" s="122" t="s">
        <v>86</v>
      </c>
      <c r="C13" s="122"/>
      <c r="D13" s="123" t="s">
        <v>41</v>
      </c>
      <c r="E13" s="114">
        <v>18.26</v>
      </c>
      <c r="F13" s="115">
        <v>18.26</v>
      </c>
      <c r="G13" s="81"/>
      <c r="H13" s="81"/>
      <c r="I13" s="81"/>
      <c r="J13" s="81"/>
      <c r="K13" s="92"/>
      <c r="L13" s="92"/>
      <c r="M13" s="92"/>
      <c r="N13" s="92"/>
    </row>
    <row r="14" spans="1:14" ht="21" customHeight="1">
      <c r="A14" s="122"/>
      <c r="B14" s="122"/>
      <c r="C14" s="122" t="s">
        <v>83</v>
      </c>
      <c r="D14" s="123" t="s">
        <v>43</v>
      </c>
      <c r="E14" s="114">
        <v>2.74</v>
      </c>
      <c r="F14" s="115">
        <v>2.74</v>
      </c>
      <c r="G14" s="81"/>
      <c r="H14" s="81"/>
      <c r="I14" s="81"/>
      <c r="J14" s="81"/>
      <c r="K14" s="92"/>
      <c r="L14" s="92"/>
      <c r="M14" s="92"/>
      <c r="N14" s="92"/>
    </row>
    <row r="15" spans="1:14" ht="21" customHeight="1">
      <c r="A15" s="122"/>
      <c r="B15" s="122"/>
      <c r="C15" s="122" t="s">
        <v>86</v>
      </c>
      <c r="D15" s="123" t="s">
        <v>88</v>
      </c>
      <c r="E15" s="114">
        <v>15.52</v>
      </c>
      <c r="F15" s="115">
        <v>15.52</v>
      </c>
      <c r="G15" s="81"/>
      <c r="H15" s="81"/>
      <c r="I15" s="81"/>
      <c r="J15" s="81"/>
      <c r="K15" s="92"/>
      <c r="L15" s="92"/>
      <c r="M15" s="92"/>
      <c r="N15" s="92"/>
    </row>
    <row r="16" spans="1:14" ht="21" customHeight="1">
      <c r="A16" s="122" t="s">
        <v>89</v>
      </c>
      <c r="B16" s="122"/>
      <c r="C16" s="122"/>
      <c r="D16" s="123" t="s">
        <v>47</v>
      </c>
      <c r="E16" s="114">
        <v>6.7</v>
      </c>
      <c r="F16" s="115">
        <v>6.7</v>
      </c>
      <c r="G16" s="81"/>
      <c r="H16" s="81"/>
      <c r="I16" s="81"/>
      <c r="J16" s="81"/>
      <c r="K16" s="92"/>
      <c r="L16" s="92"/>
      <c r="M16" s="92"/>
      <c r="N16" s="92"/>
    </row>
    <row r="17" spans="1:14" ht="21" customHeight="1">
      <c r="A17" s="122"/>
      <c r="B17" s="122" t="s">
        <v>90</v>
      </c>
      <c r="C17" s="122"/>
      <c r="D17" s="123" t="s">
        <v>49</v>
      </c>
      <c r="E17" s="114">
        <v>6.7</v>
      </c>
      <c r="F17" s="115">
        <v>6.7</v>
      </c>
      <c r="G17" s="81"/>
      <c r="H17" s="81"/>
      <c r="I17" s="81"/>
      <c r="J17" s="81"/>
      <c r="K17" s="92"/>
      <c r="L17" s="92"/>
      <c r="M17" s="92"/>
      <c r="N17" s="92"/>
    </row>
    <row r="18" spans="1:14" ht="21" customHeight="1">
      <c r="A18" s="122"/>
      <c r="B18" s="122"/>
      <c r="C18" s="122" t="s">
        <v>83</v>
      </c>
      <c r="D18" s="123" t="s">
        <v>51</v>
      </c>
      <c r="E18" s="114">
        <v>6.7</v>
      </c>
      <c r="F18" s="115">
        <v>6.7</v>
      </c>
      <c r="G18" s="81"/>
      <c r="H18" s="81"/>
      <c r="I18" s="81"/>
      <c r="J18" s="81"/>
      <c r="K18" s="92"/>
      <c r="L18" s="92"/>
      <c r="M18" s="92"/>
      <c r="N18" s="92"/>
    </row>
    <row r="19" spans="1:14" ht="21" customHeight="1">
      <c r="A19" s="122" t="s">
        <v>326</v>
      </c>
      <c r="B19" s="122"/>
      <c r="C19" s="122"/>
      <c r="D19" s="123" t="s">
        <v>318</v>
      </c>
      <c r="E19" s="114">
        <v>9.17</v>
      </c>
      <c r="F19" s="115">
        <v>9.17</v>
      </c>
      <c r="G19" s="81"/>
      <c r="H19" s="81"/>
      <c r="I19" s="81"/>
      <c r="J19" s="81"/>
      <c r="K19" s="92"/>
      <c r="L19" s="92"/>
      <c r="M19" s="92"/>
      <c r="N19" s="92"/>
    </row>
    <row r="20" spans="1:14" ht="21" customHeight="1">
      <c r="A20" s="122"/>
      <c r="B20" s="122" t="s">
        <v>84</v>
      </c>
      <c r="C20" s="122"/>
      <c r="D20" s="123" t="s">
        <v>319</v>
      </c>
      <c r="E20" s="114">
        <v>9.17</v>
      </c>
      <c r="F20" s="115">
        <v>9.17</v>
      </c>
      <c r="G20" s="81"/>
      <c r="H20" s="81"/>
      <c r="I20" s="81"/>
      <c r="J20" s="81"/>
      <c r="K20" s="92"/>
      <c r="L20" s="92"/>
      <c r="M20" s="92"/>
      <c r="N20" s="92"/>
    </row>
    <row r="21" spans="1:248" s="53" customFormat="1" ht="21" customHeight="1">
      <c r="A21" s="122"/>
      <c r="B21" s="122"/>
      <c r="C21" s="122" t="s">
        <v>83</v>
      </c>
      <c r="D21" s="123" t="s">
        <v>234</v>
      </c>
      <c r="E21" s="114">
        <v>9.17</v>
      </c>
      <c r="F21" s="115">
        <v>9.17</v>
      </c>
      <c r="G21" s="81"/>
      <c r="H21" s="81"/>
      <c r="I21" s="81"/>
      <c r="J21" s="81"/>
      <c r="K21" s="92"/>
      <c r="L21" s="92"/>
      <c r="M21" s="92"/>
      <c r="N21" s="92"/>
      <c r="IN21"/>
    </row>
  </sheetData>
  <sheetProtection/>
  <mergeCells count="15">
    <mergeCell ref="N5:N6"/>
    <mergeCell ref="H5:H6"/>
    <mergeCell ref="I5:I6"/>
    <mergeCell ref="J5:J6"/>
    <mergeCell ref="K5:K6"/>
    <mergeCell ref="A1:N1"/>
    <mergeCell ref="A4:C4"/>
    <mergeCell ref="E4:N4"/>
    <mergeCell ref="F5:G5"/>
    <mergeCell ref="L5:M5"/>
    <mergeCell ref="A5:A6"/>
    <mergeCell ref="B5:B6"/>
    <mergeCell ref="C5:C6"/>
    <mergeCell ref="D4:D6"/>
    <mergeCell ref="E5:E6"/>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7"/>
  <sheetViews>
    <sheetView showGridLines="0" showZeros="0" workbookViewId="0" topLeftCell="A1">
      <selection activeCell="L12" sqref="L12"/>
    </sheetView>
  </sheetViews>
  <sheetFormatPr defaultColWidth="9.16015625" defaultRowHeight="11.25"/>
  <cols>
    <col min="1" max="1" width="18" style="53" customWidth="1"/>
    <col min="2" max="2" width="10.83203125" style="53" customWidth="1"/>
    <col min="3" max="3" width="11.5" style="53" bestFit="1" customWidth="1"/>
    <col min="4" max="6" width="14.16015625" style="53" bestFit="1" customWidth="1"/>
    <col min="7" max="7" width="9" style="53" bestFit="1" customWidth="1"/>
    <col min="8" max="8" width="14.16015625" style="53" bestFit="1" customWidth="1"/>
    <col min="9" max="9" width="8.83203125" style="53" customWidth="1"/>
    <col min="10" max="10" width="12.16015625" style="53" customWidth="1"/>
    <col min="11" max="11" width="10.66015625" style="53" customWidth="1"/>
    <col min="12" max="13" width="11" style="53" customWidth="1"/>
    <col min="14" max="14" width="13" style="53" customWidth="1"/>
    <col min="15" max="15" width="11.5" style="53" customWidth="1"/>
    <col min="16" max="16384" width="9.16015625" style="53" customWidth="1"/>
  </cols>
  <sheetData>
    <row r="1" spans="1:15" ht="36.75" customHeight="1">
      <c r="A1" s="229" t="s">
        <v>97</v>
      </c>
      <c r="B1" s="229"/>
      <c r="C1" s="229"/>
      <c r="D1" s="229"/>
      <c r="E1" s="229"/>
      <c r="F1" s="229"/>
      <c r="G1" s="229"/>
      <c r="H1" s="229"/>
      <c r="I1" s="229"/>
      <c r="J1" s="229"/>
      <c r="K1" s="229"/>
      <c r="L1" s="229"/>
      <c r="M1" s="229"/>
      <c r="N1" s="229"/>
      <c r="O1" s="229"/>
    </row>
    <row r="2" spans="14:15" ht="15.75" customHeight="1">
      <c r="N2" s="204" t="s">
        <v>98</v>
      </c>
      <c r="O2" s="204"/>
    </row>
    <row r="3" spans="1:15" ht="18" customHeight="1">
      <c r="A3" s="39" t="s">
        <v>25</v>
      </c>
      <c r="B3" s="94"/>
      <c r="C3" s="94"/>
      <c r="D3" s="94"/>
      <c r="E3" s="94"/>
      <c r="F3" s="94"/>
      <c r="G3" s="94"/>
      <c r="H3" s="94"/>
      <c r="I3" s="94"/>
      <c r="J3" s="94"/>
      <c r="K3" s="94"/>
      <c r="N3" s="205" t="s">
        <v>26</v>
      </c>
      <c r="O3" s="205"/>
    </row>
    <row r="4" spans="1:16" s="129" customFormat="1" ht="21" customHeight="1">
      <c r="A4" s="211" t="s">
        <v>56</v>
      </c>
      <c r="B4" s="131" t="s">
        <v>99</v>
      </c>
      <c r="C4" s="132"/>
      <c r="D4" s="132"/>
      <c r="E4" s="132"/>
      <c r="F4" s="132"/>
      <c r="G4" s="132"/>
      <c r="H4" s="132"/>
      <c r="I4" s="136"/>
      <c r="J4" s="136"/>
      <c r="K4" s="131" t="s">
        <v>100</v>
      </c>
      <c r="L4" s="132"/>
      <c r="M4" s="132"/>
      <c r="N4" s="132"/>
      <c r="O4" s="137"/>
      <c r="P4" s="67"/>
    </row>
    <row r="5" spans="1:16" s="129" customFormat="1" ht="12" customHeight="1">
      <c r="A5" s="219"/>
      <c r="B5" s="211" t="s">
        <v>59</v>
      </c>
      <c r="C5" s="206" t="s">
        <v>31</v>
      </c>
      <c r="D5" s="206"/>
      <c r="E5" s="206" t="s">
        <v>60</v>
      </c>
      <c r="F5" s="206" t="s">
        <v>61</v>
      </c>
      <c r="G5" s="206" t="s">
        <v>62</v>
      </c>
      <c r="H5" s="206" t="s">
        <v>63</v>
      </c>
      <c r="I5" s="206" t="s">
        <v>64</v>
      </c>
      <c r="J5" s="206"/>
      <c r="K5" s="213" t="s">
        <v>59</v>
      </c>
      <c r="L5" s="207" t="s">
        <v>66</v>
      </c>
      <c r="M5" s="208"/>
      <c r="N5" s="209"/>
      <c r="O5" s="213" t="s">
        <v>67</v>
      </c>
      <c r="P5" s="67"/>
    </row>
    <row r="6" spans="1:16" s="129" customFormat="1" ht="36">
      <c r="A6" s="212"/>
      <c r="B6" s="212"/>
      <c r="C6" s="8" t="s">
        <v>68</v>
      </c>
      <c r="D6" s="7" t="s">
        <v>69</v>
      </c>
      <c r="E6" s="206"/>
      <c r="F6" s="206"/>
      <c r="G6" s="206"/>
      <c r="H6" s="206"/>
      <c r="I6" s="8" t="s">
        <v>68</v>
      </c>
      <c r="J6" s="8" t="s">
        <v>69</v>
      </c>
      <c r="K6" s="214"/>
      <c r="L6" s="85" t="s">
        <v>70</v>
      </c>
      <c r="M6" s="85" t="s">
        <v>71</v>
      </c>
      <c r="N6" s="85" t="s">
        <v>72</v>
      </c>
      <c r="O6" s="214"/>
      <c r="P6" s="67"/>
    </row>
    <row r="7" spans="1:16" s="130" customFormat="1" ht="27" customHeight="1">
      <c r="A7" s="42" t="s">
        <v>59</v>
      </c>
      <c r="B7" s="110">
        <v>160</v>
      </c>
      <c r="C7" s="133">
        <v>160</v>
      </c>
      <c r="D7" s="133">
        <f>SUM(D8:D14)</f>
        <v>0</v>
      </c>
      <c r="E7" s="133">
        <f>SUM(E8:E14)</f>
        <v>0</v>
      </c>
      <c r="F7" s="133"/>
      <c r="G7" s="133"/>
      <c r="H7" s="133"/>
      <c r="I7" s="133"/>
      <c r="J7" s="133"/>
      <c r="K7" s="133">
        <v>160</v>
      </c>
      <c r="L7" s="133">
        <v>114.81</v>
      </c>
      <c r="M7" s="133">
        <v>23.34</v>
      </c>
      <c r="N7" s="133">
        <v>1.85</v>
      </c>
      <c r="O7" s="133">
        <v>20</v>
      </c>
      <c r="P7"/>
    </row>
    <row r="8" spans="1:15" ht="27" customHeight="1">
      <c r="A8" s="73" t="s">
        <v>73</v>
      </c>
      <c r="B8" s="114">
        <v>160</v>
      </c>
      <c r="C8" s="115">
        <v>160</v>
      </c>
      <c r="D8" s="114">
        <v>0</v>
      </c>
      <c r="E8" s="114">
        <v>0</v>
      </c>
      <c r="F8" s="114"/>
      <c r="G8" s="114"/>
      <c r="H8" s="114"/>
      <c r="I8" s="138"/>
      <c r="J8" s="138"/>
      <c r="K8" s="114">
        <f aca="true" t="shared" si="0" ref="K8:K14">SUM(L8:O8)</f>
        <v>160</v>
      </c>
      <c r="L8" s="114">
        <v>114.81</v>
      </c>
      <c r="M8" s="114">
        <v>23.34</v>
      </c>
      <c r="N8" s="114">
        <v>1.85</v>
      </c>
      <c r="O8" s="114">
        <v>20</v>
      </c>
    </row>
    <row r="9" spans="1:15" ht="27" customHeight="1">
      <c r="A9" s="73"/>
      <c r="B9" s="114">
        <f aca="true" t="shared" si="1" ref="B9:B14">SUM(C9:H9)</f>
        <v>0</v>
      </c>
      <c r="C9" s="125"/>
      <c r="D9" s="125"/>
      <c r="E9" s="125"/>
      <c r="F9" s="125"/>
      <c r="G9" s="125"/>
      <c r="H9" s="125"/>
      <c r="I9" s="125"/>
      <c r="J9" s="125"/>
      <c r="K9" s="114">
        <f t="shared" si="0"/>
        <v>0</v>
      </c>
      <c r="L9" s="114"/>
      <c r="M9" s="114"/>
      <c r="N9" s="114"/>
      <c r="O9" s="125"/>
    </row>
    <row r="10" spans="1:15" ht="27" customHeight="1">
      <c r="A10" s="73"/>
      <c r="B10" s="114">
        <f t="shared" si="1"/>
        <v>0</v>
      </c>
      <c r="C10" s="125"/>
      <c r="D10" s="134"/>
      <c r="E10" s="134"/>
      <c r="F10" s="134"/>
      <c r="G10" s="134"/>
      <c r="H10" s="134"/>
      <c r="I10" s="134"/>
      <c r="J10" s="134"/>
      <c r="K10" s="114">
        <f t="shared" si="0"/>
        <v>0</v>
      </c>
      <c r="L10" s="114"/>
      <c r="M10" s="114"/>
      <c r="N10" s="114"/>
      <c r="O10" s="134"/>
    </row>
    <row r="11" spans="1:15" ht="27" customHeight="1">
      <c r="A11" s="98"/>
      <c r="B11" s="81">
        <f t="shared" si="1"/>
        <v>0</v>
      </c>
      <c r="C11" s="89"/>
      <c r="D11" s="92"/>
      <c r="E11" s="92"/>
      <c r="F11" s="92"/>
      <c r="G11" s="92"/>
      <c r="H11" s="92"/>
      <c r="I11" s="92"/>
      <c r="J11" s="92"/>
      <c r="K11" s="81">
        <f t="shared" si="0"/>
        <v>0</v>
      </c>
      <c r="L11" s="81"/>
      <c r="M11" s="81"/>
      <c r="N11" s="81"/>
      <c r="O11" s="139"/>
    </row>
    <row r="12" spans="1:15" ht="27" customHeight="1">
      <c r="A12" s="135"/>
      <c r="B12" s="81">
        <f t="shared" si="1"/>
        <v>0</v>
      </c>
      <c r="C12" s="89"/>
      <c r="D12" s="92"/>
      <c r="E12" s="89"/>
      <c r="F12" s="89"/>
      <c r="G12" s="89"/>
      <c r="H12" s="89"/>
      <c r="I12" s="92"/>
      <c r="J12" s="92"/>
      <c r="K12" s="81">
        <f t="shared" si="0"/>
        <v>0</v>
      </c>
      <c r="L12" s="81"/>
      <c r="M12" s="81"/>
      <c r="N12" s="81"/>
      <c r="O12" s="139"/>
    </row>
    <row r="13" spans="1:15" ht="27" customHeight="1">
      <c r="A13" s="135"/>
      <c r="B13" s="81">
        <f t="shared" si="1"/>
        <v>0</v>
      </c>
      <c r="C13" s="89"/>
      <c r="D13" s="92"/>
      <c r="E13" s="92"/>
      <c r="F13" s="92"/>
      <c r="G13" s="92"/>
      <c r="H13" s="92"/>
      <c r="I13" s="92"/>
      <c r="J13" s="92"/>
      <c r="K13" s="81">
        <f t="shared" si="0"/>
        <v>0</v>
      </c>
      <c r="L13" s="81"/>
      <c r="M13" s="81"/>
      <c r="N13" s="81"/>
      <c r="O13" s="92"/>
    </row>
    <row r="14" spans="1:15" ht="27" customHeight="1">
      <c r="A14" s="73"/>
      <c r="B14" s="81">
        <f t="shared" si="1"/>
        <v>0</v>
      </c>
      <c r="C14" s="92"/>
      <c r="D14" s="92"/>
      <c r="E14" s="92"/>
      <c r="F14" s="92"/>
      <c r="G14" s="92"/>
      <c r="H14" s="92"/>
      <c r="I14" s="92"/>
      <c r="J14" s="92"/>
      <c r="K14" s="81">
        <f t="shared" si="0"/>
        <v>0</v>
      </c>
      <c r="L14" s="81"/>
      <c r="M14" s="81"/>
      <c r="N14" s="81"/>
      <c r="O14" s="92"/>
    </row>
    <row r="17" ht="12">
      <c r="A17" s="64"/>
    </row>
  </sheetData>
  <sheetProtection/>
  <mergeCells count="14">
    <mergeCell ref="G5:G6"/>
    <mergeCell ref="H5:H6"/>
    <mergeCell ref="K5:K6"/>
    <mergeCell ref="O5:O6"/>
    <mergeCell ref="A1:O1"/>
    <mergeCell ref="N2:O2"/>
    <mergeCell ref="N3:O3"/>
    <mergeCell ref="C5:D5"/>
    <mergeCell ref="I5:J5"/>
    <mergeCell ref="L5:N5"/>
    <mergeCell ref="A4:A6"/>
    <mergeCell ref="B5:B6"/>
    <mergeCell ref="E5:E6"/>
    <mergeCell ref="F5:F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1"/>
  <sheetViews>
    <sheetView showGridLines="0" showZeros="0" workbookViewId="0" topLeftCell="A1">
      <selection activeCell="F18" sqref="F18"/>
    </sheetView>
  </sheetViews>
  <sheetFormatPr defaultColWidth="9.16015625" defaultRowHeight="11.25"/>
  <cols>
    <col min="1" max="1" width="17.5" style="53" customWidth="1"/>
    <col min="2" max="4" width="7.5" style="53" customWidth="1"/>
    <col min="5" max="5" width="40.5" style="53" customWidth="1"/>
    <col min="6" max="6" width="18.16015625" style="53" customWidth="1"/>
    <col min="7" max="10" width="14.83203125" style="53" customWidth="1"/>
    <col min="11" max="16384" width="9.16015625" style="53" customWidth="1"/>
  </cols>
  <sheetData>
    <row r="1" spans="1:10" ht="33" customHeight="1">
      <c r="A1" s="229" t="s">
        <v>101</v>
      </c>
      <c r="B1" s="229"/>
      <c r="C1" s="229"/>
      <c r="D1" s="229"/>
      <c r="E1" s="229"/>
      <c r="F1" s="229"/>
      <c r="G1" s="229"/>
      <c r="H1" s="229"/>
      <c r="I1" s="229"/>
      <c r="J1" s="229"/>
    </row>
    <row r="2" spans="9:10" ht="15.75" customHeight="1">
      <c r="I2" s="204" t="s">
        <v>102</v>
      </c>
      <c r="J2" s="204"/>
    </row>
    <row r="3" spans="1:10" ht="18" customHeight="1">
      <c r="A3" s="39" t="s">
        <v>25</v>
      </c>
      <c r="B3" s="94"/>
      <c r="C3" s="94"/>
      <c r="D3" s="94"/>
      <c r="E3" s="94"/>
      <c r="F3" s="94"/>
      <c r="G3" s="94"/>
      <c r="H3" s="94"/>
      <c r="I3" s="205" t="s">
        <v>26</v>
      </c>
      <c r="J3" s="205"/>
    </row>
    <row r="4" spans="1:10" s="52" customFormat="1" ht="18" customHeight="1">
      <c r="A4" s="227" t="s">
        <v>56</v>
      </c>
      <c r="B4" s="217" t="s">
        <v>76</v>
      </c>
      <c r="C4" s="217"/>
      <c r="D4" s="217"/>
      <c r="E4" s="222" t="s">
        <v>77</v>
      </c>
      <c r="F4" s="230" t="s">
        <v>103</v>
      </c>
      <c r="G4" s="231"/>
      <c r="H4" s="231"/>
      <c r="I4" s="231"/>
      <c r="J4" s="232"/>
    </row>
    <row r="5" spans="1:10" s="52" customFormat="1" ht="12">
      <c r="A5" s="233"/>
      <c r="B5" s="227" t="s">
        <v>78</v>
      </c>
      <c r="C5" s="227" t="s">
        <v>79</v>
      </c>
      <c r="D5" s="227" t="s">
        <v>80</v>
      </c>
      <c r="E5" s="223"/>
      <c r="F5" s="213" t="s">
        <v>59</v>
      </c>
      <c r="G5" s="207" t="s">
        <v>66</v>
      </c>
      <c r="H5" s="208"/>
      <c r="I5" s="209"/>
      <c r="J5" s="213" t="s">
        <v>67</v>
      </c>
    </row>
    <row r="6" spans="1:12" s="52" customFormat="1" ht="24">
      <c r="A6" s="228"/>
      <c r="B6" s="228"/>
      <c r="C6" s="228"/>
      <c r="D6" s="228"/>
      <c r="E6" s="224"/>
      <c r="F6" s="214"/>
      <c r="G6" s="85" t="s">
        <v>70</v>
      </c>
      <c r="H6" s="85" t="s">
        <v>71</v>
      </c>
      <c r="I6" s="85" t="s">
        <v>72</v>
      </c>
      <c r="J6" s="214"/>
      <c r="K6" s="74"/>
      <c r="L6" s="74"/>
    </row>
    <row r="7" spans="1:10" s="52" customFormat="1" ht="25.5" customHeight="1">
      <c r="A7" s="87" t="s">
        <v>73</v>
      </c>
      <c r="B7" s="95"/>
      <c r="C7" s="95"/>
      <c r="D7" s="95"/>
      <c r="E7" s="96" t="s">
        <v>59</v>
      </c>
      <c r="F7" s="127">
        <v>160</v>
      </c>
      <c r="G7" s="127">
        <v>114.81</v>
      </c>
      <c r="H7" s="127">
        <v>23.34</v>
      </c>
      <c r="I7" s="127">
        <v>1.85</v>
      </c>
      <c r="J7" s="127">
        <v>20</v>
      </c>
    </row>
    <row r="8" spans="1:10" ht="21" customHeight="1">
      <c r="A8" s="73"/>
      <c r="B8" s="49" t="s">
        <v>81</v>
      </c>
      <c r="C8" s="49"/>
      <c r="D8" s="49"/>
      <c r="E8" s="72" t="s">
        <v>32</v>
      </c>
      <c r="F8" s="128">
        <v>125.87</v>
      </c>
      <c r="G8" s="128">
        <v>83.42</v>
      </c>
      <c r="H8" s="128">
        <v>22.43</v>
      </c>
      <c r="I8" s="128">
        <v>0.02</v>
      </c>
      <c r="J8" s="128">
        <v>20</v>
      </c>
    </row>
    <row r="9" spans="1:10" ht="21" customHeight="1">
      <c r="A9" s="73"/>
      <c r="B9" s="49"/>
      <c r="C9" s="49" t="s">
        <v>82</v>
      </c>
      <c r="D9" s="49"/>
      <c r="E9" s="72" t="s">
        <v>34</v>
      </c>
      <c r="F9" s="128">
        <v>125.87</v>
      </c>
      <c r="G9" s="128">
        <v>83.42</v>
      </c>
      <c r="H9" s="128">
        <v>22.43</v>
      </c>
      <c r="I9" s="128">
        <v>0.02</v>
      </c>
      <c r="J9" s="128">
        <v>20</v>
      </c>
    </row>
    <row r="10" spans="1:10" ht="21" customHeight="1">
      <c r="A10" s="73"/>
      <c r="B10" s="49"/>
      <c r="C10" s="49"/>
      <c r="D10" s="49" t="s">
        <v>83</v>
      </c>
      <c r="E10" s="72" t="s">
        <v>36</v>
      </c>
      <c r="F10" s="128">
        <v>105.87</v>
      </c>
      <c r="G10" s="128">
        <v>83.42</v>
      </c>
      <c r="H10" s="128">
        <v>22.43</v>
      </c>
      <c r="I10" s="128">
        <v>0.02</v>
      </c>
      <c r="J10" s="128"/>
    </row>
    <row r="11" spans="1:10" ht="21" customHeight="1">
      <c r="A11" s="73"/>
      <c r="B11" s="49"/>
      <c r="C11" s="49"/>
      <c r="D11" s="49" t="s">
        <v>84</v>
      </c>
      <c r="E11" s="72" t="s">
        <v>38</v>
      </c>
      <c r="F11" s="128">
        <v>20</v>
      </c>
      <c r="G11" s="128"/>
      <c r="H11" s="128"/>
      <c r="I11" s="128"/>
      <c r="J11" s="128">
        <v>20</v>
      </c>
    </row>
    <row r="12" spans="1:10" ht="21" customHeight="1">
      <c r="A12" s="73"/>
      <c r="B12" s="49" t="s">
        <v>85</v>
      </c>
      <c r="C12" s="49"/>
      <c r="D12" s="49"/>
      <c r="E12" s="72" t="s">
        <v>40</v>
      </c>
      <c r="F12" s="128">
        <v>18.26</v>
      </c>
      <c r="G12" s="128">
        <v>15.52</v>
      </c>
      <c r="H12" s="128">
        <v>0.91</v>
      </c>
      <c r="I12" s="128">
        <v>1.83</v>
      </c>
      <c r="J12" s="128"/>
    </row>
    <row r="13" spans="1:10" ht="21" customHeight="1">
      <c r="A13" s="73"/>
      <c r="B13" s="49"/>
      <c r="C13" s="49" t="s">
        <v>86</v>
      </c>
      <c r="D13" s="49"/>
      <c r="E13" s="72" t="s">
        <v>87</v>
      </c>
      <c r="F13" s="128">
        <v>18.26</v>
      </c>
      <c r="G13" s="128">
        <v>15.52</v>
      </c>
      <c r="H13" s="128">
        <v>0.91</v>
      </c>
      <c r="I13" s="128">
        <v>1.83</v>
      </c>
      <c r="J13" s="128"/>
    </row>
    <row r="14" spans="1:10" ht="21" customHeight="1">
      <c r="A14" s="73"/>
      <c r="B14" s="49"/>
      <c r="C14" s="49"/>
      <c r="D14" s="49" t="s">
        <v>83</v>
      </c>
      <c r="E14" s="72" t="s">
        <v>43</v>
      </c>
      <c r="F14" s="128">
        <v>2.74</v>
      </c>
      <c r="G14" s="128"/>
      <c r="H14" s="128">
        <v>0.91</v>
      </c>
      <c r="I14" s="128">
        <v>1.83</v>
      </c>
      <c r="J14" s="128"/>
    </row>
    <row r="15" spans="1:10" ht="21" customHeight="1">
      <c r="A15" s="73"/>
      <c r="B15" s="49"/>
      <c r="C15" s="49"/>
      <c r="D15" s="49" t="s">
        <v>86</v>
      </c>
      <c r="E15" s="72" t="s">
        <v>88</v>
      </c>
      <c r="F15" s="128">
        <v>15.52</v>
      </c>
      <c r="G15" s="128">
        <v>15.52</v>
      </c>
      <c r="H15" s="128"/>
      <c r="I15" s="128"/>
      <c r="J15" s="128"/>
    </row>
    <row r="16" spans="1:10" ht="21" customHeight="1">
      <c r="A16" s="73"/>
      <c r="B16" s="49" t="s">
        <v>89</v>
      </c>
      <c r="C16" s="49"/>
      <c r="D16" s="49"/>
      <c r="E16" s="72" t="s">
        <v>47</v>
      </c>
      <c r="F16" s="128">
        <v>6.7</v>
      </c>
      <c r="G16" s="128">
        <v>6.7</v>
      </c>
      <c r="H16" s="128"/>
      <c r="I16" s="128"/>
      <c r="J16" s="128"/>
    </row>
    <row r="17" spans="1:10" ht="21" customHeight="1">
      <c r="A17" s="73"/>
      <c r="B17" s="49"/>
      <c r="C17" s="49" t="s">
        <v>90</v>
      </c>
      <c r="D17" s="49"/>
      <c r="E17" s="72" t="s">
        <v>49</v>
      </c>
      <c r="F17" s="128">
        <v>6.7</v>
      </c>
      <c r="G17" s="128">
        <v>6.7</v>
      </c>
      <c r="H17" s="128"/>
      <c r="I17" s="128"/>
      <c r="J17" s="128"/>
    </row>
    <row r="18" spans="1:10" ht="21" customHeight="1">
      <c r="A18" s="73"/>
      <c r="B18" s="49"/>
      <c r="C18" s="49"/>
      <c r="D18" s="49" t="s">
        <v>83</v>
      </c>
      <c r="E18" s="72" t="s">
        <v>51</v>
      </c>
      <c r="F18" s="128">
        <v>6.7</v>
      </c>
      <c r="G18" s="128">
        <v>6.7</v>
      </c>
      <c r="H18" s="128"/>
      <c r="I18" s="128"/>
      <c r="J18" s="128"/>
    </row>
    <row r="19" spans="1:10" ht="21" customHeight="1">
      <c r="A19" s="73"/>
      <c r="B19" s="49" t="s">
        <v>320</v>
      </c>
      <c r="C19" s="49"/>
      <c r="D19" s="49"/>
      <c r="E19" s="72" t="s">
        <v>321</v>
      </c>
      <c r="F19" s="128">
        <v>9.17</v>
      </c>
      <c r="G19" s="128">
        <v>9.17</v>
      </c>
      <c r="H19" s="128"/>
      <c r="I19" s="128"/>
      <c r="J19" s="128"/>
    </row>
    <row r="20" spans="1:10" ht="21" customHeight="1">
      <c r="A20" s="73"/>
      <c r="B20" s="49"/>
      <c r="C20" s="49" t="s">
        <v>322</v>
      </c>
      <c r="D20" s="49"/>
      <c r="E20" s="72" t="s">
        <v>323</v>
      </c>
      <c r="F20" s="128">
        <v>9.17</v>
      </c>
      <c r="G20" s="128">
        <v>9.17</v>
      </c>
      <c r="H20" s="128"/>
      <c r="I20" s="128"/>
      <c r="J20" s="128"/>
    </row>
    <row r="21" spans="1:10" ht="21" customHeight="1">
      <c r="A21" s="73"/>
      <c r="B21" s="49"/>
      <c r="C21" s="49"/>
      <c r="D21" s="49" t="s">
        <v>324</v>
      </c>
      <c r="E21" s="72" t="s">
        <v>325</v>
      </c>
      <c r="F21" s="128">
        <v>9.17</v>
      </c>
      <c r="G21" s="128">
        <v>9.17</v>
      </c>
      <c r="H21" s="128"/>
      <c r="I21" s="128"/>
      <c r="J21" s="128"/>
    </row>
  </sheetData>
  <sheetProtection/>
  <mergeCells count="13">
    <mergeCell ref="J5:J6"/>
    <mergeCell ref="G5:I5"/>
    <mergeCell ref="A4:A6"/>
    <mergeCell ref="B5:B6"/>
    <mergeCell ref="C5:C6"/>
    <mergeCell ref="D5:D6"/>
    <mergeCell ref="E4:E6"/>
    <mergeCell ref="F5:F6"/>
    <mergeCell ref="A1:J1"/>
    <mergeCell ref="I2:J2"/>
    <mergeCell ref="I3:J3"/>
    <mergeCell ref="B4:D4"/>
    <mergeCell ref="F4:J4"/>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60"/>
  <sheetViews>
    <sheetView showGridLines="0" showZeros="0" workbookViewId="0" topLeftCell="A25">
      <selection activeCell="P16" sqref="P16"/>
    </sheetView>
  </sheetViews>
  <sheetFormatPr defaultColWidth="9.16015625" defaultRowHeight="11.25"/>
  <cols>
    <col min="1" max="1" width="18.16015625" style="64" customWidth="1"/>
    <col min="2" max="2" width="5" style="64" customWidth="1"/>
    <col min="3" max="3" width="7.5" style="64" customWidth="1"/>
    <col min="4" max="4" width="9.16015625" style="64" customWidth="1"/>
    <col min="5" max="5" width="46.16015625" style="64" customWidth="1"/>
    <col min="6" max="6" width="13.33203125" style="64" customWidth="1"/>
    <col min="7" max="7" width="10.66015625" style="64" customWidth="1"/>
    <col min="8" max="8" width="12.16015625" style="64" customWidth="1"/>
    <col min="9" max="10" width="14.83203125" style="64" customWidth="1"/>
    <col min="11" max="16384" width="9.16015625" style="64" customWidth="1"/>
  </cols>
  <sheetData>
    <row r="1" spans="1:13" ht="31.5" customHeight="1">
      <c r="A1" s="234" t="s">
        <v>104</v>
      </c>
      <c r="B1" s="234"/>
      <c r="C1" s="234"/>
      <c r="D1" s="234"/>
      <c r="E1" s="234"/>
      <c r="F1" s="234"/>
      <c r="G1" s="234"/>
      <c r="H1" s="234"/>
      <c r="I1" s="234"/>
      <c r="J1" s="234"/>
      <c r="K1" s="234"/>
      <c r="L1" s="234"/>
      <c r="M1" s="234"/>
    </row>
    <row r="2" spans="12:13" ht="15.75" customHeight="1">
      <c r="L2" s="225" t="s">
        <v>105</v>
      </c>
      <c r="M2" s="225"/>
    </row>
    <row r="3" spans="1:13" ht="18" customHeight="1">
      <c r="A3" s="107" t="s">
        <v>25</v>
      </c>
      <c r="B3" s="118"/>
      <c r="C3" s="118"/>
      <c r="D3" s="118"/>
      <c r="E3" s="118"/>
      <c r="F3" s="118"/>
      <c r="G3" s="118"/>
      <c r="H3" s="118"/>
      <c r="L3" s="235" t="s">
        <v>26</v>
      </c>
      <c r="M3" s="235"/>
    </row>
    <row r="4" spans="1:13" s="74" customFormat="1" ht="21.75" customHeight="1">
      <c r="A4" s="217" t="s">
        <v>56</v>
      </c>
      <c r="B4" s="217" t="s">
        <v>76</v>
      </c>
      <c r="C4" s="217"/>
      <c r="D4" s="217"/>
      <c r="E4" s="217" t="s">
        <v>77</v>
      </c>
      <c r="F4" s="217" t="s">
        <v>103</v>
      </c>
      <c r="G4" s="217"/>
      <c r="H4" s="217"/>
      <c r="I4" s="217"/>
      <c r="J4" s="217"/>
      <c r="K4" s="217"/>
      <c r="L4" s="217"/>
      <c r="M4" s="217"/>
    </row>
    <row r="5" spans="1:13" s="74" customFormat="1" ht="36">
      <c r="A5" s="217"/>
      <c r="B5" s="60" t="s">
        <v>78</v>
      </c>
      <c r="C5" s="60" t="s">
        <v>79</v>
      </c>
      <c r="D5" s="60" t="s">
        <v>80</v>
      </c>
      <c r="E5" s="217"/>
      <c r="F5" s="60" t="s">
        <v>59</v>
      </c>
      <c r="G5" s="42" t="s">
        <v>106</v>
      </c>
      <c r="H5" s="42" t="s">
        <v>107</v>
      </c>
      <c r="I5" s="42" t="s">
        <v>108</v>
      </c>
      <c r="J5" s="42" t="s">
        <v>109</v>
      </c>
      <c r="K5" s="42" t="s">
        <v>110</v>
      </c>
      <c r="L5" s="42" t="s">
        <v>111</v>
      </c>
      <c r="M5" s="42" t="s">
        <v>112</v>
      </c>
    </row>
    <row r="6" spans="1:13" s="74" customFormat="1" ht="30" customHeight="1">
      <c r="A6" s="87" t="s">
        <v>73</v>
      </c>
      <c r="B6" s="95"/>
      <c r="C6" s="95"/>
      <c r="D6" s="95"/>
      <c r="E6" s="96" t="s">
        <v>59</v>
      </c>
      <c r="F6" s="110">
        <v>160</v>
      </c>
      <c r="G6" s="110">
        <v>114.81</v>
      </c>
      <c r="H6" s="110">
        <v>42.56</v>
      </c>
      <c r="I6" s="110">
        <v>1.85</v>
      </c>
      <c r="J6" s="110"/>
      <c r="K6" s="110">
        <v>0.78</v>
      </c>
      <c r="L6" s="110">
        <f>SUM(L7:L59)</f>
        <v>0</v>
      </c>
      <c r="M6" s="110">
        <f>SUM(M7:M59)</f>
        <v>0</v>
      </c>
    </row>
    <row r="7" spans="1:13" ht="18" customHeight="1">
      <c r="A7" s="73"/>
      <c r="B7" s="49" t="s">
        <v>113</v>
      </c>
      <c r="C7" s="49"/>
      <c r="D7" s="49"/>
      <c r="E7" s="72" t="s">
        <v>70</v>
      </c>
      <c r="F7" s="114">
        <v>114.81</v>
      </c>
      <c r="G7" s="114">
        <v>114.81</v>
      </c>
      <c r="H7" s="114"/>
      <c r="I7" s="114"/>
      <c r="J7" s="114"/>
      <c r="K7" s="125"/>
      <c r="L7" s="125"/>
      <c r="M7" s="125"/>
    </row>
    <row r="8" spans="1:13" ht="18" customHeight="1">
      <c r="A8" s="73"/>
      <c r="B8" s="49"/>
      <c r="C8" s="49" t="s">
        <v>114</v>
      </c>
      <c r="D8" s="49"/>
      <c r="E8" s="72" t="s">
        <v>115</v>
      </c>
      <c r="F8" s="114">
        <v>47.95</v>
      </c>
      <c r="G8" s="114">
        <v>47.95</v>
      </c>
      <c r="H8" s="114"/>
      <c r="I8" s="114"/>
      <c r="J8" s="114"/>
      <c r="K8" s="125"/>
      <c r="L8" s="125"/>
      <c r="M8" s="125"/>
    </row>
    <row r="9" spans="1:13" ht="18" customHeight="1">
      <c r="A9" s="73"/>
      <c r="B9" s="49"/>
      <c r="C9" s="49"/>
      <c r="D9" s="49" t="s">
        <v>116</v>
      </c>
      <c r="E9" s="72" t="s">
        <v>117</v>
      </c>
      <c r="F9" s="114">
        <v>47.95</v>
      </c>
      <c r="G9" s="114">
        <v>47.95</v>
      </c>
      <c r="H9" s="114"/>
      <c r="I9" s="114"/>
      <c r="J9" s="114"/>
      <c r="K9" s="125"/>
      <c r="L9" s="125"/>
      <c r="M9" s="125"/>
    </row>
    <row r="10" spans="1:13" ht="18" customHeight="1">
      <c r="A10" s="73"/>
      <c r="B10" s="49"/>
      <c r="C10" s="49" t="s">
        <v>118</v>
      </c>
      <c r="D10" s="49"/>
      <c r="E10" s="72" t="s">
        <v>119</v>
      </c>
      <c r="F10" s="114">
        <v>31.47</v>
      </c>
      <c r="G10" s="114">
        <v>31.47</v>
      </c>
      <c r="H10" s="114"/>
      <c r="I10" s="114"/>
      <c r="J10" s="114"/>
      <c r="K10" s="125"/>
      <c r="L10" s="125"/>
      <c r="M10" s="125"/>
    </row>
    <row r="11" spans="1:13" ht="18" customHeight="1">
      <c r="A11" s="73"/>
      <c r="B11" s="49"/>
      <c r="C11" s="49"/>
      <c r="D11" s="49" t="s">
        <v>120</v>
      </c>
      <c r="E11" s="72" t="s">
        <v>121</v>
      </c>
      <c r="F11" s="114">
        <v>28.45</v>
      </c>
      <c r="G11" s="114">
        <v>28.45</v>
      </c>
      <c r="H11" s="114"/>
      <c r="I11" s="114"/>
      <c r="J11" s="114"/>
      <c r="K11" s="125"/>
      <c r="L11" s="125"/>
      <c r="M11" s="125"/>
    </row>
    <row r="12" spans="1:13" ht="18" customHeight="1">
      <c r="A12" s="73"/>
      <c r="B12" s="49"/>
      <c r="C12" s="49"/>
      <c r="D12" s="49" t="s">
        <v>122</v>
      </c>
      <c r="E12" s="72" t="s">
        <v>123</v>
      </c>
      <c r="F12" s="114">
        <v>3.02</v>
      </c>
      <c r="G12" s="114">
        <v>3.02</v>
      </c>
      <c r="H12" s="114"/>
      <c r="I12" s="114"/>
      <c r="J12" s="114"/>
      <c r="K12" s="125"/>
      <c r="L12" s="125"/>
      <c r="M12" s="125"/>
    </row>
    <row r="13" spans="1:13" ht="18" customHeight="1">
      <c r="A13" s="73"/>
      <c r="B13" s="49"/>
      <c r="C13" s="49" t="s">
        <v>124</v>
      </c>
      <c r="D13" s="49"/>
      <c r="E13" s="72" t="s">
        <v>125</v>
      </c>
      <c r="F13" s="114">
        <v>4</v>
      </c>
      <c r="G13" s="114">
        <v>4</v>
      </c>
      <c r="H13" s="114"/>
      <c r="I13" s="114"/>
      <c r="J13" s="114"/>
      <c r="K13" s="125"/>
      <c r="L13" s="125"/>
      <c r="M13" s="125"/>
    </row>
    <row r="14" spans="1:13" ht="18" customHeight="1">
      <c r="A14" s="73"/>
      <c r="B14" s="49"/>
      <c r="C14" s="49"/>
      <c r="D14" s="49" t="s">
        <v>126</v>
      </c>
      <c r="E14" s="72" t="s">
        <v>127</v>
      </c>
      <c r="F14" s="114">
        <v>4</v>
      </c>
      <c r="G14" s="114">
        <v>4</v>
      </c>
      <c r="H14" s="114"/>
      <c r="I14" s="114"/>
      <c r="J14" s="114"/>
      <c r="K14" s="125"/>
      <c r="L14" s="125"/>
      <c r="M14" s="125"/>
    </row>
    <row r="15" spans="1:13" ht="18" customHeight="1">
      <c r="A15" s="73"/>
      <c r="B15" s="49"/>
      <c r="C15" s="49" t="s">
        <v>128</v>
      </c>
      <c r="D15" s="49"/>
      <c r="E15" s="72" t="s">
        <v>129</v>
      </c>
      <c r="F15" s="114">
        <v>15.52</v>
      </c>
      <c r="G15" s="114">
        <v>15.52</v>
      </c>
      <c r="H15" s="114"/>
      <c r="I15" s="114"/>
      <c r="J15" s="114"/>
      <c r="K15" s="125"/>
      <c r="L15" s="125"/>
      <c r="M15" s="125"/>
    </row>
    <row r="16" spans="1:13" ht="18" customHeight="1">
      <c r="A16" s="73"/>
      <c r="B16" s="49"/>
      <c r="C16" s="49"/>
      <c r="D16" s="49" t="s">
        <v>130</v>
      </c>
      <c r="E16" s="72" t="s">
        <v>131</v>
      </c>
      <c r="F16" s="114">
        <v>15.52</v>
      </c>
      <c r="G16" s="114">
        <v>15.52</v>
      </c>
      <c r="H16" s="114"/>
      <c r="I16" s="114"/>
      <c r="J16" s="114"/>
      <c r="K16" s="125"/>
      <c r="L16" s="125"/>
      <c r="M16" s="125"/>
    </row>
    <row r="17" spans="1:13" ht="18" customHeight="1">
      <c r="A17" s="73"/>
      <c r="B17" s="49"/>
      <c r="C17" s="49" t="s">
        <v>132</v>
      </c>
      <c r="D17" s="49"/>
      <c r="E17" s="72" t="s">
        <v>133</v>
      </c>
      <c r="F17" s="114">
        <v>6.49</v>
      </c>
      <c r="G17" s="114">
        <v>6.49</v>
      </c>
      <c r="H17" s="114"/>
      <c r="I17" s="114"/>
      <c r="J17" s="114"/>
      <c r="K17" s="125"/>
      <c r="L17" s="125"/>
      <c r="M17" s="125"/>
    </row>
    <row r="18" spans="1:13" ht="18" customHeight="1">
      <c r="A18" s="73"/>
      <c r="B18" s="49"/>
      <c r="C18" s="49"/>
      <c r="D18" s="49" t="s">
        <v>134</v>
      </c>
      <c r="E18" s="72" t="s">
        <v>135</v>
      </c>
      <c r="F18" s="114">
        <v>6.49</v>
      </c>
      <c r="G18" s="114">
        <v>6.49</v>
      </c>
      <c r="H18" s="114"/>
      <c r="I18" s="114"/>
      <c r="J18" s="114"/>
      <c r="K18" s="125"/>
      <c r="L18" s="125"/>
      <c r="M18" s="125"/>
    </row>
    <row r="19" spans="1:13" ht="18" customHeight="1">
      <c r="A19" s="73"/>
      <c r="B19" s="49"/>
      <c r="C19" s="49" t="s">
        <v>136</v>
      </c>
      <c r="D19" s="49"/>
      <c r="E19" s="72" t="s">
        <v>137</v>
      </c>
      <c r="F19" s="114">
        <v>0.21</v>
      </c>
      <c r="G19" s="114">
        <v>0.21</v>
      </c>
      <c r="H19" s="114"/>
      <c r="I19" s="114"/>
      <c r="J19" s="114"/>
      <c r="K19" s="125"/>
      <c r="L19" s="125"/>
      <c r="M19" s="125"/>
    </row>
    <row r="20" spans="1:13" ht="18" customHeight="1">
      <c r="A20" s="73"/>
      <c r="B20" s="49"/>
      <c r="C20" s="49"/>
      <c r="D20" s="49" t="s">
        <v>138</v>
      </c>
      <c r="E20" s="72" t="s">
        <v>139</v>
      </c>
      <c r="F20" s="114">
        <v>0.21</v>
      </c>
      <c r="G20" s="114">
        <v>0.21</v>
      </c>
      <c r="H20" s="114"/>
      <c r="I20" s="114"/>
      <c r="J20" s="114"/>
      <c r="K20" s="125"/>
      <c r="L20" s="125"/>
      <c r="M20" s="125"/>
    </row>
    <row r="21" spans="1:13" ht="18" customHeight="1">
      <c r="A21" s="73"/>
      <c r="B21" s="49"/>
      <c r="C21" s="49" t="s">
        <v>140</v>
      </c>
      <c r="D21" s="49"/>
      <c r="E21" s="72" t="s">
        <v>141</v>
      </c>
      <c r="F21" s="114">
        <v>9.17</v>
      </c>
      <c r="G21" s="114">
        <v>9.17</v>
      </c>
      <c r="H21" s="114"/>
      <c r="I21" s="114"/>
      <c r="J21" s="114"/>
      <c r="K21" s="125"/>
      <c r="L21" s="125"/>
      <c r="M21" s="125"/>
    </row>
    <row r="22" spans="1:13" ht="18" customHeight="1">
      <c r="A22" s="73"/>
      <c r="B22" s="49"/>
      <c r="C22" s="49"/>
      <c r="D22" s="49" t="s">
        <v>142</v>
      </c>
      <c r="E22" s="72" t="s">
        <v>143</v>
      </c>
      <c r="F22" s="114">
        <v>9.17</v>
      </c>
      <c r="G22" s="114">
        <v>9.17</v>
      </c>
      <c r="H22" s="114"/>
      <c r="I22" s="114"/>
      <c r="J22" s="114"/>
      <c r="K22" s="125"/>
      <c r="L22" s="125"/>
      <c r="M22" s="125"/>
    </row>
    <row r="23" spans="1:13" ht="18" customHeight="1">
      <c r="A23" s="73"/>
      <c r="B23" s="49" t="s">
        <v>144</v>
      </c>
      <c r="C23" s="49"/>
      <c r="D23" s="49"/>
      <c r="E23" s="72" t="s">
        <v>71</v>
      </c>
      <c r="F23" s="114">
        <v>42.56</v>
      </c>
      <c r="G23" s="125"/>
      <c r="H23" s="114">
        <v>42.56</v>
      </c>
      <c r="I23" s="114"/>
      <c r="J23" s="114"/>
      <c r="K23" s="125"/>
      <c r="L23" s="125"/>
      <c r="M23" s="125"/>
    </row>
    <row r="24" spans="1:13" ht="18" customHeight="1">
      <c r="A24" s="73"/>
      <c r="B24" s="49"/>
      <c r="C24" s="49" t="s">
        <v>145</v>
      </c>
      <c r="D24" s="49"/>
      <c r="E24" s="72" t="s">
        <v>146</v>
      </c>
      <c r="F24" s="114">
        <v>9.53</v>
      </c>
      <c r="G24" s="125"/>
      <c r="H24" s="114">
        <v>9.53</v>
      </c>
      <c r="I24" s="114"/>
      <c r="J24" s="114"/>
      <c r="K24" s="125"/>
      <c r="L24" s="125"/>
      <c r="M24" s="125"/>
    </row>
    <row r="25" spans="1:13" ht="18" customHeight="1">
      <c r="A25" s="73"/>
      <c r="B25" s="49"/>
      <c r="C25" s="49"/>
      <c r="D25" s="49" t="s">
        <v>147</v>
      </c>
      <c r="E25" s="72" t="s">
        <v>148</v>
      </c>
      <c r="F25" s="114">
        <v>2.91</v>
      </c>
      <c r="G25" s="125"/>
      <c r="H25" s="114">
        <v>2.91</v>
      </c>
      <c r="I25" s="114"/>
      <c r="J25" s="114"/>
      <c r="K25" s="125"/>
      <c r="L25" s="125"/>
      <c r="M25" s="125"/>
    </row>
    <row r="26" spans="1:13" ht="18" customHeight="1">
      <c r="A26" s="73"/>
      <c r="B26" s="49"/>
      <c r="C26" s="49"/>
      <c r="D26" s="49" t="s">
        <v>149</v>
      </c>
      <c r="E26" s="72" t="s">
        <v>150</v>
      </c>
      <c r="F26" s="114">
        <v>6.62</v>
      </c>
      <c r="G26" s="125"/>
      <c r="H26" s="114">
        <v>6.62</v>
      </c>
      <c r="I26" s="114"/>
      <c r="J26" s="114"/>
      <c r="K26" s="125"/>
      <c r="L26" s="125"/>
      <c r="M26" s="125"/>
    </row>
    <row r="27" spans="1:13" ht="18" customHeight="1">
      <c r="A27" s="73"/>
      <c r="B27" s="49"/>
      <c r="C27" s="49" t="s">
        <v>151</v>
      </c>
      <c r="D27" s="49"/>
      <c r="E27" s="72" t="s">
        <v>152</v>
      </c>
      <c r="F27" s="114">
        <v>1.5</v>
      </c>
      <c r="G27" s="125"/>
      <c r="H27" s="114">
        <v>1.5</v>
      </c>
      <c r="I27" s="114"/>
      <c r="J27" s="114"/>
      <c r="K27" s="125"/>
      <c r="L27" s="125"/>
      <c r="M27" s="125"/>
    </row>
    <row r="28" spans="1:13" ht="18" customHeight="1">
      <c r="A28" s="73"/>
      <c r="B28" s="49"/>
      <c r="C28" s="49"/>
      <c r="D28" s="49" t="s">
        <v>153</v>
      </c>
      <c r="E28" s="72" t="s">
        <v>154</v>
      </c>
      <c r="F28" s="114">
        <v>1.5</v>
      </c>
      <c r="G28" s="125"/>
      <c r="H28" s="114">
        <v>1.5</v>
      </c>
      <c r="I28" s="114"/>
      <c r="J28" s="114"/>
      <c r="K28" s="125"/>
      <c r="L28" s="125"/>
      <c r="M28" s="125"/>
    </row>
    <row r="29" spans="1:13" ht="18" customHeight="1">
      <c r="A29" s="73"/>
      <c r="B29" s="49"/>
      <c r="C29" s="49" t="s">
        <v>155</v>
      </c>
      <c r="D29" s="49"/>
      <c r="E29" s="72" t="s">
        <v>156</v>
      </c>
      <c r="F29" s="114">
        <v>5.66</v>
      </c>
      <c r="G29" s="125"/>
      <c r="H29" s="114">
        <v>5.66</v>
      </c>
      <c r="I29" s="114"/>
      <c r="J29" s="114"/>
      <c r="K29" s="125"/>
      <c r="L29" s="125"/>
      <c r="M29" s="125"/>
    </row>
    <row r="30" spans="1:13" ht="18" customHeight="1">
      <c r="A30" s="73"/>
      <c r="B30" s="49"/>
      <c r="C30" s="49"/>
      <c r="D30" s="49" t="s">
        <v>157</v>
      </c>
      <c r="E30" s="72" t="s">
        <v>158</v>
      </c>
      <c r="F30" s="114">
        <v>0.66</v>
      </c>
      <c r="G30" s="125"/>
      <c r="H30" s="114">
        <v>0.66</v>
      </c>
      <c r="I30" s="114"/>
      <c r="J30" s="114"/>
      <c r="K30" s="125"/>
      <c r="L30" s="125"/>
      <c r="M30" s="125"/>
    </row>
    <row r="31" spans="1:13" ht="18" customHeight="1">
      <c r="A31" s="73"/>
      <c r="B31" s="49"/>
      <c r="C31" s="49"/>
      <c r="D31" s="49" t="s">
        <v>159</v>
      </c>
      <c r="E31" s="72" t="s">
        <v>160</v>
      </c>
      <c r="F31" s="114">
        <v>5</v>
      </c>
      <c r="G31" s="125"/>
      <c r="H31" s="114">
        <v>5</v>
      </c>
      <c r="I31" s="114"/>
      <c r="J31" s="114"/>
      <c r="K31" s="125"/>
      <c r="L31" s="125"/>
      <c r="M31" s="125"/>
    </row>
    <row r="32" spans="1:13" ht="18" customHeight="1">
      <c r="A32" s="73"/>
      <c r="B32" s="49"/>
      <c r="C32" s="49" t="s">
        <v>161</v>
      </c>
      <c r="D32" s="49"/>
      <c r="E32" s="72" t="s">
        <v>162</v>
      </c>
      <c r="F32" s="114">
        <v>0.8</v>
      </c>
      <c r="G32" s="125"/>
      <c r="H32" s="114">
        <v>0.8</v>
      </c>
      <c r="I32" s="114"/>
      <c r="J32" s="114"/>
      <c r="K32" s="125"/>
      <c r="L32" s="125"/>
      <c r="M32" s="125"/>
    </row>
    <row r="33" spans="1:13" ht="18" customHeight="1">
      <c r="A33" s="73"/>
      <c r="B33" s="49"/>
      <c r="C33" s="49"/>
      <c r="D33" s="49" t="s">
        <v>163</v>
      </c>
      <c r="E33" s="72" t="s">
        <v>164</v>
      </c>
      <c r="F33" s="114">
        <v>0.8</v>
      </c>
      <c r="G33" s="125"/>
      <c r="H33" s="114">
        <v>0.8</v>
      </c>
      <c r="I33" s="114"/>
      <c r="J33" s="114"/>
      <c r="K33" s="125"/>
      <c r="L33" s="125"/>
      <c r="M33" s="125"/>
    </row>
    <row r="34" spans="1:13" ht="18" customHeight="1">
      <c r="A34" s="73"/>
      <c r="B34" s="49"/>
      <c r="C34" s="49" t="s">
        <v>165</v>
      </c>
      <c r="D34" s="49"/>
      <c r="E34" s="72" t="s">
        <v>166</v>
      </c>
      <c r="F34" s="114">
        <v>1.5</v>
      </c>
      <c r="G34" s="125"/>
      <c r="H34" s="114">
        <v>1.5</v>
      </c>
      <c r="I34" s="114"/>
      <c r="J34" s="114"/>
      <c r="K34" s="125"/>
      <c r="L34" s="125"/>
      <c r="M34" s="125"/>
    </row>
    <row r="35" spans="1:13" ht="18" customHeight="1">
      <c r="A35" s="73"/>
      <c r="B35" s="49"/>
      <c r="C35" s="49"/>
      <c r="D35" s="49" t="s">
        <v>167</v>
      </c>
      <c r="E35" s="72" t="s">
        <v>168</v>
      </c>
      <c r="F35" s="114">
        <v>1.5</v>
      </c>
      <c r="G35" s="125"/>
      <c r="H35" s="114">
        <v>1.5</v>
      </c>
      <c r="I35" s="114"/>
      <c r="J35" s="114"/>
      <c r="K35" s="125"/>
      <c r="L35" s="125"/>
      <c r="M35" s="125"/>
    </row>
    <row r="36" spans="1:13" ht="18" customHeight="1">
      <c r="A36" s="73"/>
      <c r="B36" s="49"/>
      <c r="C36" s="49" t="s">
        <v>169</v>
      </c>
      <c r="D36" s="49"/>
      <c r="E36" s="72" t="s">
        <v>170</v>
      </c>
      <c r="F36" s="114">
        <v>1</v>
      </c>
      <c r="G36" s="125"/>
      <c r="H36" s="114">
        <v>1</v>
      </c>
      <c r="I36" s="114"/>
      <c r="J36" s="114"/>
      <c r="K36" s="125"/>
      <c r="L36" s="125"/>
      <c r="M36" s="125"/>
    </row>
    <row r="37" spans="1:13" ht="18" customHeight="1">
      <c r="A37" s="73"/>
      <c r="B37" s="49"/>
      <c r="C37" s="49"/>
      <c r="D37" s="49" t="s">
        <v>171</v>
      </c>
      <c r="E37" s="72" t="s">
        <v>172</v>
      </c>
      <c r="F37" s="114">
        <v>1</v>
      </c>
      <c r="G37" s="125"/>
      <c r="H37" s="114">
        <v>1</v>
      </c>
      <c r="I37" s="114"/>
      <c r="J37" s="114"/>
      <c r="K37" s="125"/>
      <c r="L37" s="125"/>
      <c r="M37" s="125"/>
    </row>
    <row r="38" spans="1:13" ht="18" customHeight="1">
      <c r="A38" s="73"/>
      <c r="B38" s="49"/>
      <c r="C38" s="49" t="s">
        <v>173</v>
      </c>
      <c r="D38" s="49"/>
      <c r="E38" s="72" t="s">
        <v>174</v>
      </c>
      <c r="F38" s="114">
        <f>SUM(H38:J38)</f>
        <v>1.53</v>
      </c>
      <c r="G38" s="125"/>
      <c r="H38" s="114">
        <v>1.53</v>
      </c>
      <c r="I38" s="114"/>
      <c r="J38" s="114"/>
      <c r="K38" s="125"/>
      <c r="L38" s="125"/>
      <c r="M38" s="125"/>
    </row>
    <row r="39" spans="1:13" ht="18" customHeight="1">
      <c r="A39" s="73"/>
      <c r="B39" s="49"/>
      <c r="C39" s="49"/>
      <c r="D39" s="49" t="s">
        <v>175</v>
      </c>
      <c r="E39" s="72" t="s">
        <v>176</v>
      </c>
      <c r="F39" s="114">
        <v>0.61</v>
      </c>
      <c r="G39" s="125"/>
      <c r="H39" s="114">
        <v>0.61</v>
      </c>
      <c r="I39" s="114"/>
      <c r="J39" s="114"/>
      <c r="K39" s="125"/>
      <c r="L39" s="125"/>
      <c r="M39" s="125"/>
    </row>
    <row r="40" spans="1:13" ht="18" customHeight="1">
      <c r="A40" s="73"/>
      <c r="B40" s="49"/>
      <c r="C40" s="49"/>
      <c r="D40" s="49" t="s">
        <v>177</v>
      </c>
      <c r="E40" s="72" t="s">
        <v>178</v>
      </c>
      <c r="F40" s="114">
        <v>0.92</v>
      </c>
      <c r="G40" s="125"/>
      <c r="H40" s="114">
        <v>0.92</v>
      </c>
      <c r="I40" s="114"/>
      <c r="J40" s="114"/>
      <c r="K40" s="125"/>
      <c r="L40" s="125"/>
      <c r="M40" s="125"/>
    </row>
    <row r="41" spans="1:13" ht="18" customHeight="1">
      <c r="A41" s="73"/>
      <c r="B41" s="49"/>
      <c r="C41" s="49" t="s">
        <v>179</v>
      </c>
      <c r="D41" s="49"/>
      <c r="E41" s="72" t="s">
        <v>180</v>
      </c>
      <c r="F41" s="114">
        <f>SUM(H41:J41)</f>
        <v>2.3</v>
      </c>
      <c r="G41" s="114"/>
      <c r="H41" s="114">
        <v>2.3</v>
      </c>
      <c r="I41" s="114"/>
      <c r="J41" s="114"/>
      <c r="K41" s="125"/>
      <c r="L41" s="125"/>
      <c r="M41" s="125"/>
    </row>
    <row r="42" spans="1:13" ht="18" customHeight="1">
      <c r="A42" s="73"/>
      <c r="B42" s="49"/>
      <c r="C42" s="49"/>
      <c r="D42" s="49" t="s">
        <v>181</v>
      </c>
      <c r="E42" s="72" t="s">
        <v>182</v>
      </c>
      <c r="F42" s="114">
        <f>SUM(H42:J42)</f>
        <v>2.3</v>
      </c>
      <c r="G42" s="114"/>
      <c r="H42" s="114">
        <v>2.3</v>
      </c>
      <c r="I42" s="114"/>
      <c r="J42" s="114"/>
      <c r="K42" s="125"/>
      <c r="L42" s="125"/>
      <c r="M42" s="125"/>
    </row>
    <row r="43" spans="1:13" ht="18" customHeight="1">
      <c r="A43" s="73"/>
      <c r="B43" s="49"/>
      <c r="C43" s="49" t="s">
        <v>183</v>
      </c>
      <c r="D43" s="49"/>
      <c r="E43" s="72" t="s">
        <v>184</v>
      </c>
      <c r="F43" s="114">
        <v>10.67</v>
      </c>
      <c r="G43" s="114"/>
      <c r="H43" s="114">
        <v>10.67</v>
      </c>
      <c r="I43" s="114"/>
      <c r="J43" s="114"/>
      <c r="K43" s="125"/>
      <c r="L43" s="125"/>
      <c r="M43" s="125"/>
    </row>
    <row r="44" spans="1:13" ht="18" customHeight="1">
      <c r="A44" s="73"/>
      <c r="B44" s="49"/>
      <c r="C44" s="49"/>
      <c r="D44" s="49" t="s">
        <v>185</v>
      </c>
      <c r="E44" s="72" t="s">
        <v>186</v>
      </c>
      <c r="F44" s="114">
        <v>10.67</v>
      </c>
      <c r="G44" s="114"/>
      <c r="H44" s="114">
        <v>10.67</v>
      </c>
      <c r="I44" s="114"/>
      <c r="J44" s="114"/>
      <c r="K44" s="125"/>
      <c r="L44" s="125"/>
      <c r="M44" s="125"/>
    </row>
    <row r="45" spans="1:13" ht="18" customHeight="1">
      <c r="A45" s="73"/>
      <c r="B45" s="49"/>
      <c r="C45" s="49" t="s">
        <v>187</v>
      </c>
      <c r="D45" s="49"/>
      <c r="E45" s="72" t="s">
        <v>188</v>
      </c>
      <c r="F45" s="114">
        <v>6.07</v>
      </c>
      <c r="G45" s="114"/>
      <c r="H45" s="114">
        <v>6.07</v>
      </c>
      <c r="I45" s="114"/>
      <c r="J45" s="114"/>
      <c r="K45" s="125"/>
      <c r="L45" s="125"/>
      <c r="M45" s="125"/>
    </row>
    <row r="46" spans="1:13" ht="18" customHeight="1">
      <c r="A46" s="73"/>
      <c r="B46" s="49"/>
      <c r="C46" s="49"/>
      <c r="D46" s="49" t="s">
        <v>189</v>
      </c>
      <c r="E46" s="72" t="s">
        <v>190</v>
      </c>
      <c r="F46" s="114">
        <f>SUM(H46:J46)</f>
        <v>0.91</v>
      </c>
      <c r="G46" s="114"/>
      <c r="H46" s="114">
        <v>0.91</v>
      </c>
      <c r="I46" s="114"/>
      <c r="J46" s="114"/>
      <c r="K46" s="125"/>
      <c r="L46" s="125"/>
      <c r="M46" s="125"/>
    </row>
    <row r="47" spans="1:13" ht="18" customHeight="1">
      <c r="A47" s="73"/>
      <c r="B47" s="49"/>
      <c r="C47" s="49"/>
      <c r="D47" s="49" t="s">
        <v>191</v>
      </c>
      <c r="E47" s="72" t="s">
        <v>192</v>
      </c>
      <c r="F47" s="114">
        <v>2.86</v>
      </c>
      <c r="G47" s="114"/>
      <c r="H47" s="114">
        <v>2.86</v>
      </c>
      <c r="I47" s="114"/>
      <c r="J47" s="114"/>
      <c r="K47" s="125"/>
      <c r="L47" s="125"/>
      <c r="M47" s="125"/>
    </row>
    <row r="48" spans="1:13" ht="18" customHeight="1">
      <c r="A48" s="73"/>
      <c r="B48" s="49"/>
      <c r="C48" s="49"/>
      <c r="D48" s="49" t="s">
        <v>327</v>
      </c>
      <c r="E48" s="72" t="s">
        <v>328</v>
      </c>
      <c r="F48" s="114">
        <v>2.3</v>
      </c>
      <c r="G48" s="114"/>
      <c r="H48" s="114">
        <v>2.3</v>
      </c>
      <c r="I48" s="114"/>
      <c r="J48" s="114"/>
      <c r="K48" s="125"/>
      <c r="L48" s="125"/>
      <c r="M48" s="125"/>
    </row>
    <row r="49" spans="1:13" ht="18" customHeight="1">
      <c r="A49" s="73"/>
      <c r="B49" s="49"/>
      <c r="C49" s="49" t="s">
        <v>193</v>
      </c>
      <c r="D49" s="49"/>
      <c r="E49" s="72" t="s">
        <v>194</v>
      </c>
      <c r="F49" s="114">
        <v>2</v>
      </c>
      <c r="G49" s="114"/>
      <c r="H49" s="114">
        <v>2</v>
      </c>
      <c r="I49" s="114"/>
      <c r="J49" s="114"/>
      <c r="K49" s="125"/>
      <c r="L49" s="125"/>
      <c r="M49" s="125"/>
    </row>
    <row r="50" spans="1:13" ht="18" customHeight="1">
      <c r="A50" s="73"/>
      <c r="B50" s="49"/>
      <c r="C50" s="49"/>
      <c r="D50" s="49"/>
      <c r="E50" s="72" t="s">
        <v>195</v>
      </c>
      <c r="F50" s="114">
        <v>2</v>
      </c>
      <c r="G50" s="114"/>
      <c r="H50" s="114">
        <v>2</v>
      </c>
      <c r="I50" s="114"/>
      <c r="J50" s="114"/>
      <c r="K50" s="125"/>
      <c r="L50" s="125"/>
      <c r="M50" s="125"/>
    </row>
    <row r="51" spans="1:13" ht="18" customHeight="1">
      <c r="A51" s="73"/>
      <c r="B51" s="49" t="s">
        <v>196</v>
      </c>
      <c r="C51" s="49"/>
      <c r="D51" s="49"/>
      <c r="E51" s="72" t="s">
        <v>72</v>
      </c>
      <c r="F51" s="114">
        <v>1.85</v>
      </c>
      <c r="G51" s="114"/>
      <c r="H51" s="114"/>
      <c r="I51" s="114">
        <v>1.85</v>
      </c>
      <c r="J51" s="114"/>
      <c r="K51" s="125"/>
      <c r="L51" s="125"/>
      <c r="M51" s="125"/>
    </row>
    <row r="52" spans="1:13" ht="18" customHeight="1">
      <c r="A52" s="73"/>
      <c r="B52" s="49"/>
      <c r="C52" s="49" t="s">
        <v>197</v>
      </c>
      <c r="D52" s="49"/>
      <c r="E52" s="72" t="s">
        <v>198</v>
      </c>
      <c r="F52" s="114">
        <v>1.83</v>
      </c>
      <c r="G52" s="114"/>
      <c r="H52" s="114"/>
      <c r="I52" s="114">
        <v>1.83</v>
      </c>
      <c r="J52" s="114"/>
      <c r="K52" s="125"/>
      <c r="L52" s="125"/>
      <c r="M52" s="125"/>
    </row>
    <row r="53" spans="1:13" ht="18" customHeight="1">
      <c r="A53" s="73"/>
      <c r="B53" s="49"/>
      <c r="C53" s="49"/>
      <c r="D53" s="49" t="s">
        <v>199</v>
      </c>
      <c r="E53" s="72" t="s">
        <v>200</v>
      </c>
      <c r="F53" s="114">
        <v>0.09</v>
      </c>
      <c r="G53" s="114"/>
      <c r="H53" s="114"/>
      <c r="I53" s="114">
        <v>0.09</v>
      </c>
      <c r="J53" s="114"/>
      <c r="K53" s="125"/>
      <c r="L53" s="125"/>
      <c r="M53" s="125"/>
    </row>
    <row r="54" spans="1:13" ht="18" customHeight="1">
      <c r="A54" s="73"/>
      <c r="B54" s="49"/>
      <c r="C54" s="49"/>
      <c r="D54" s="49" t="s">
        <v>201</v>
      </c>
      <c r="E54" s="72" t="s">
        <v>202</v>
      </c>
      <c r="F54" s="114">
        <v>1.74</v>
      </c>
      <c r="G54" s="114"/>
      <c r="H54" s="114"/>
      <c r="I54" s="114">
        <v>1.74</v>
      </c>
      <c r="J54" s="114"/>
      <c r="K54" s="125"/>
      <c r="L54" s="125"/>
      <c r="M54" s="125"/>
    </row>
    <row r="55" spans="1:13" ht="18" customHeight="1">
      <c r="A55" s="73"/>
      <c r="B55" s="49"/>
      <c r="C55" s="49" t="s">
        <v>203</v>
      </c>
      <c r="D55" s="49"/>
      <c r="E55" s="72" t="s">
        <v>204</v>
      </c>
      <c r="F55" s="114">
        <v>0.02</v>
      </c>
      <c r="G55" s="114"/>
      <c r="H55" s="114"/>
      <c r="I55" s="114">
        <v>0.02</v>
      </c>
      <c r="J55" s="114"/>
      <c r="K55" s="125"/>
      <c r="L55" s="125"/>
      <c r="M55" s="125"/>
    </row>
    <row r="56" spans="1:13" ht="18" customHeight="1">
      <c r="A56" s="73"/>
      <c r="B56" s="49"/>
      <c r="C56" s="49"/>
      <c r="D56" s="49" t="s">
        <v>205</v>
      </c>
      <c r="E56" s="72" t="s">
        <v>206</v>
      </c>
      <c r="F56" s="114">
        <v>0.02</v>
      </c>
      <c r="G56" s="114"/>
      <c r="H56" s="114"/>
      <c r="I56" s="114">
        <v>0.02</v>
      </c>
      <c r="J56" s="114"/>
      <c r="K56" s="125"/>
      <c r="L56" s="125"/>
      <c r="M56" s="125"/>
    </row>
    <row r="57" spans="1:13" ht="18" customHeight="1">
      <c r="A57" s="73"/>
      <c r="B57" s="49" t="s">
        <v>207</v>
      </c>
      <c r="C57" s="49"/>
      <c r="D57" s="49"/>
      <c r="E57" s="72" t="s">
        <v>208</v>
      </c>
      <c r="F57" s="114">
        <v>0.78</v>
      </c>
      <c r="G57" s="114"/>
      <c r="H57" s="114"/>
      <c r="I57" s="114"/>
      <c r="J57" s="114"/>
      <c r="K57" s="125">
        <v>0.78</v>
      </c>
      <c r="L57" s="125"/>
      <c r="M57" s="125"/>
    </row>
    <row r="58" spans="1:13" ht="18" customHeight="1">
      <c r="A58" s="73"/>
      <c r="B58" s="49"/>
      <c r="C58" s="49" t="s">
        <v>209</v>
      </c>
      <c r="D58" s="49"/>
      <c r="E58" s="72" t="s">
        <v>210</v>
      </c>
      <c r="F58" s="114">
        <v>0.78</v>
      </c>
      <c r="G58" s="114"/>
      <c r="H58" s="114"/>
      <c r="I58" s="114"/>
      <c r="J58" s="114"/>
      <c r="K58" s="125">
        <v>0.78</v>
      </c>
      <c r="L58" s="125"/>
      <c r="M58" s="125"/>
    </row>
    <row r="59" spans="1:13" ht="18" customHeight="1">
      <c r="A59" s="73"/>
      <c r="B59" s="49"/>
      <c r="C59" s="49"/>
      <c r="D59" s="49" t="s">
        <v>211</v>
      </c>
      <c r="E59" s="72" t="s">
        <v>212</v>
      </c>
      <c r="F59" s="114">
        <v>0.78</v>
      </c>
      <c r="G59" s="114"/>
      <c r="H59" s="114"/>
      <c r="I59" s="114"/>
      <c r="J59" s="114"/>
      <c r="K59" s="125">
        <v>0.78</v>
      </c>
      <c r="L59" s="125"/>
      <c r="M59" s="125"/>
    </row>
    <row r="60" spans="1:13" ht="12">
      <c r="A60" s="126"/>
      <c r="B60" s="126"/>
      <c r="C60" s="126"/>
      <c r="D60" s="126"/>
      <c r="E60" s="126"/>
      <c r="F60" s="126"/>
      <c r="G60" s="126"/>
      <c r="H60" s="126"/>
      <c r="I60" s="126"/>
      <c r="J60" s="126"/>
      <c r="K60" s="126"/>
      <c r="L60" s="126"/>
      <c r="M60" s="126"/>
    </row>
  </sheetData>
  <sheetProtection/>
  <mergeCells count="7">
    <mergeCell ref="A1:M1"/>
    <mergeCell ref="L2:M2"/>
    <mergeCell ref="L3:M3"/>
    <mergeCell ref="B4:D4"/>
    <mergeCell ref="F4:M4"/>
    <mergeCell ref="A4:A5"/>
    <mergeCell ref="E4:E5"/>
  </mergeCells>
  <printOptions horizontalCentered="1"/>
  <pageMargins left="0" right="0"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20"/>
  <sheetViews>
    <sheetView showGridLines="0" showZeros="0" workbookViewId="0" topLeftCell="A1">
      <selection activeCell="G19" sqref="G19"/>
    </sheetView>
  </sheetViews>
  <sheetFormatPr defaultColWidth="9.33203125" defaultRowHeight="11.25"/>
  <cols>
    <col min="1" max="1" width="5.5" style="64" bestFit="1" customWidth="1"/>
    <col min="2" max="2" width="4.33203125" style="64" bestFit="1" customWidth="1"/>
    <col min="3" max="3" width="8.83203125" style="64" customWidth="1"/>
    <col min="4" max="4" width="43.5" style="64" customWidth="1"/>
    <col min="5" max="5" width="11.33203125" style="64" customWidth="1"/>
    <col min="6" max="6" width="11.5" style="64" bestFit="1" customWidth="1"/>
    <col min="7" max="7" width="13.33203125" style="64" customWidth="1"/>
    <col min="8" max="8" width="15.33203125" style="64" customWidth="1"/>
    <col min="9" max="10" width="9.16015625" style="64" customWidth="1"/>
    <col min="11" max="11" width="12.66015625" style="64" customWidth="1"/>
    <col min="12" max="240" width="9.16015625" style="64" customWidth="1"/>
    <col min="241" max="16384" width="9.33203125" style="64" customWidth="1"/>
  </cols>
  <sheetData>
    <row r="1" spans="1:11" ht="30" customHeight="1">
      <c r="A1" s="234" t="s">
        <v>213</v>
      </c>
      <c r="B1" s="234"/>
      <c r="C1" s="234"/>
      <c r="D1" s="234"/>
      <c r="E1" s="234"/>
      <c r="F1" s="234"/>
      <c r="G1" s="234"/>
      <c r="H1" s="234"/>
      <c r="I1" s="234"/>
      <c r="J1" s="234"/>
      <c r="K1" s="234"/>
    </row>
    <row r="2" spans="1:11" ht="15.75" customHeight="1">
      <c r="A2" s="34"/>
      <c r="B2" s="34"/>
      <c r="C2" s="34"/>
      <c r="D2" s="34"/>
      <c r="E2" s="34"/>
      <c r="F2" s="34"/>
      <c r="G2" s="34"/>
      <c r="K2" s="106" t="s">
        <v>214</v>
      </c>
    </row>
    <row r="3" spans="1:11" ht="18" customHeight="1">
      <c r="A3" s="39" t="s">
        <v>215</v>
      </c>
      <c r="B3" s="116"/>
      <c r="C3" s="117" t="s">
        <v>216</v>
      </c>
      <c r="D3" s="116"/>
      <c r="E3" s="118"/>
      <c r="F3" s="34"/>
      <c r="G3" s="119"/>
      <c r="K3" s="124" t="s">
        <v>26</v>
      </c>
    </row>
    <row r="4" spans="1:11" s="74" customFormat="1" ht="12">
      <c r="A4" s="217" t="s">
        <v>76</v>
      </c>
      <c r="B4" s="217"/>
      <c r="C4" s="217"/>
      <c r="D4" s="227" t="s">
        <v>77</v>
      </c>
      <c r="E4" s="210" t="s">
        <v>96</v>
      </c>
      <c r="F4" s="210"/>
      <c r="G4" s="210"/>
      <c r="H4" s="210"/>
      <c r="I4" s="210"/>
      <c r="J4" s="210"/>
      <c r="K4" s="210"/>
    </row>
    <row r="5" spans="1:11" s="74" customFormat="1" ht="12" customHeight="1">
      <c r="A5" s="227" t="s">
        <v>78</v>
      </c>
      <c r="B5" s="227" t="s">
        <v>79</v>
      </c>
      <c r="C5" s="227" t="s">
        <v>80</v>
      </c>
      <c r="D5" s="233"/>
      <c r="E5" s="210" t="s">
        <v>59</v>
      </c>
      <c r="F5" s="210" t="s">
        <v>31</v>
      </c>
      <c r="G5" s="210"/>
      <c r="H5" s="210" t="s">
        <v>60</v>
      </c>
      <c r="I5" s="210" t="s">
        <v>61</v>
      </c>
      <c r="J5" s="210" t="s">
        <v>62</v>
      </c>
      <c r="K5" s="210" t="s">
        <v>63</v>
      </c>
    </row>
    <row r="6" spans="1:11" s="74" customFormat="1" ht="57.75" customHeight="1">
      <c r="A6" s="228"/>
      <c r="B6" s="228"/>
      <c r="C6" s="228"/>
      <c r="D6" s="228"/>
      <c r="E6" s="210"/>
      <c r="F6" s="120" t="s">
        <v>68</v>
      </c>
      <c r="G6" s="42" t="s">
        <v>69</v>
      </c>
      <c r="H6" s="210"/>
      <c r="I6" s="210"/>
      <c r="J6" s="210"/>
      <c r="K6" s="210"/>
    </row>
    <row r="7" spans="1:11" s="74" customFormat="1" ht="21" customHeight="1">
      <c r="A7" s="95"/>
      <c r="B7" s="95"/>
      <c r="C7" s="95"/>
      <c r="D7" s="96" t="s">
        <v>59</v>
      </c>
      <c r="E7" s="121">
        <v>140</v>
      </c>
      <c r="F7" s="121">
        <v>140</v>
      </c>
      <c r="G7" s="42"/>
      <c r="H7" s="42"/>
      <c r="I7" s="42"/>
      <c r="J7" s="42"/>
      <c r="K7" s="42"/>
    </row>
    <row r="8" spans="1:11" ht="21" customHeight="1">
      <c r="A8" s="122" t="s">
        <v>81</v>
      </c>
      <c r="B8" s="122"/>
      <c r="C8" s="122"/>
      <c r="D8" s="123" t="s">
        <v>32</v>
      </c>
      <c r="E8" s="115">
        <v>105.87</v>
      </c>
      <c r="F8" s="113">
        <v>105.87</v>
      </c>
      <c r="G8" s="81"/>
      <c r="H8" s="89"/>
      <c r="I8" s="89"/>
      <c r="J8" s="89"/>
      <c r="K8" s="89"/>
    </row>
    <row r="9" spans="1:11" ht="21" customHeight="1">
      <c r="A9" s="122"/>
      <c r="B9" s="122" t="s">
        <v>82</v>
      </c>
      <c r="C9" s="122"/>
      <c r="D9" s="123" t="s">
        <v>34</v>
      </c>
      <c r="E9" s="114">
        <v>105.87</v>
      </c>
      <c r="F9" s="115">
        <v>105.87</v>
      </c>
      <c r="G9" s="81"/>
      <c r="H9" s="89"/>
      <c r="I9" s="89"/>
      <c r="J9" s="89"/>
      <c r="K9" s="89"/>
    </row>
    <row r="10" spans="1:11" ht="21" customHeight="1">
      <c r="A10" s="122"/>
      <c r="B10" s="122"/>
      <c r="C10" s="122" t="s">
        <v>83</v>
      </c>
      <c r="D10" s="123" t="s">
        <v>36</v>
      </c>
      <c r="E10" s="114">
        <v>105.87</v>
      </c>
      <c r="F10" s="115">
        <v>105.87</v>
      </c>
      <c r="G10" s="81"/>
      <c r="H10" s="89"/>
      <c r="I10" s="89"/>
      <c r="J10" s="89"/>
      <c r="K10" s="89"/>
    </row>
    <row r="11" spans="1:11" ht="21" customHeight="1">
      <c r="A11" s="122" t="s">
        <v>85</v>
      </c>
      <c r="B11" s="122"/>
      <c r="C11" s="122"/>
      <c r="D11" s="123" t="s">
        <v>40</v>
      </c>
      <c r="E11" s="114">
        <v>18.26</v>
      </c>
      <c r="F11" s="115">
        <v>18.26</v>
      </c>
      <c r="G11" s="81"/>
      <c r="H11" s="89"/>
      <c r="I11" s="89"/>
      <c r="J11" s="89"/>
      <c r="K11" s="89"/>
    </row>
    <row r="12" spans="1:11" ht="21" customHeight="1">
      <c r="A12" s="122"/>
      <c r="B12" s="122" t="s">
        <v>86</v>
      </c>
      <c r="C12" s="122"/>
      <c r="D12" s="123" t="s">
        <v>41</v>
      </c>
      <c r="E12" s="114">
        <v>18.26</v>
      </c>
      <c r="F12" s="115">
        <v>18.26</v>
      </c>
      <c r="G12" s="81"/>
      <c r="H12" s="89"/>
      <c r="I12" s="89"/>
      <c r="J12" s="89"/>
      <c r="K12" s="89"/>
    </row>
    <row r="13" spans="1:11" ht="21" customHeight="1">
      <c r="A13" s="122"/>
      <c r="B13" s="122"/>
      <c r="C13" s="122" t="s">
        <v>83</v>
      </c>
      <c r="D13" s="123" t="s">
        <v>43</v>
      </c>
      <c r="E13" s="114">
        <v>2.74</v>
      </c>
      <c r="F13" s="115">
        <v>2.74</v>
      </c>
      <c r="G13" s="81"/>
      <c r="H13" s="89"/>
      <c r="I13" s="89"/>
      <c r="J13" s="89"/>
      <c r="K13" s="89"/>
    </row>
    <row r="14" spans="1:11" ht="21" customHeight="1">
      <c r="A14" s="122"/>
      <c r="B14" s="122"/>
      <c r="C14" s="122" t="s">
        <v>86</v>
      </c>
      <c r="D14" s="123" t="s">
        <v>88</v>
      </c>
      <c r="E14" s="114">
        <v>15.52</v>
      </c>
      <c r="F14" s="115">
        <v>15.52</v>
      </c>
      <c r="G14" s="81"/>
      <c r="H14" s="89"/>
      <c r="I14" s="89"/>
      <c r="J14" s="89"/>
      <c r="K14" s="89"/>
    </row>
    <row r="15" spans="1:11" ht="21" customHeight="1">
      <c r="A15" s="122" t="s">
        <v>89</v>
      </c>
      <c r="B15" s="122"/>
      <c r="C15" s="122"/>
      <c r="D15" s="123" t="s">
        <v>47</v>
      </c>
      <c r="E15" s="114">
        <v>6.7</v>
      </c>
      <c r="F15" s="115">
        <v>6.7</v>
      </c>
      <c r="G15" s="81"/>
      <c r="H15" s="89"/>
      <c r="I15" s="89"/>
      <c r="J15" s="89"/>
      <c r="K15" s="89"/>
    </row>
    <row r="16" spans="1:11" ht="21" customHeight="1">
      <c r="A16" s="122"/>
      <c r="B16" s="122" t="s">
        <v>90</v>
      </c>
      <c r="C16" s="122"/>
      <c r="D16" s="123" t="s">
        <v>49</v>
      </c>
      <c r="E16" s="114">
        <v>6.7</v>
      </c>
      <c r="F16" s="115">
        <v>6.7</v>
      </c>
      <c r="G16" s="81"/>
      <c r="H16" s="89"/>
      <c r="I16" s="89"/>
      <c r="J16" s="89"/>
      <c r="K16" s="89"/>
    </row>
    <row r="17" spans="1:11" ht="21" customHeight="1">
      <c r="A17" s="122"/>
      <c r="B17" s="122"/>
      <c r="C17" s="122" t="s">
        <v>83</v>
      </c>
      <c r="D17" s="123" t="s">
        <v>51</v>
      </c>
      <c r="E17" s="114">
        <v>6.7</v>
      </c>
      <c r="F17" s="115">
        <v>6.7</v>
      </c>
      <c r="G17" s="81"/>
      <c r="H17" s="89"/>
      <c r="I17" s="89"/>
      <c r="J17" s="89"/>
      <c r="K17" s="89"/>
    </row>
    <row r="18" spans="1:11" ht="21" customHeight="1">
      <c r="A18" s="122" t="s">
        <v>326</v>
      </c>
      <c r="B18" s="122"/>
      <c r="C18" s="122"/>
      <c r="D18" s="123" t="s">
        <v>318</v>
      </c>
      <c r="E18" s="114">
        <v>9.17</v>
      </c>
      <c r="F18" s="115">
        <v>9.17</v>
      </c>
      <c r="G18" s="81"/>
      <c r="H18" s="89"/>
      <c r="I18" s="89"/>
      <c r="J18" s="89"/>
      <c r="K18" s="89"/>
    </row>
    <row r="19" spans="1:11" ht="21" customHeight="1">
      <c r="A19" s="122"/>
      <c r="B19" s="122" t="s">
        <v>84</v>
      </c>
      <c r="C19" s="122"/>
      <c r="D19" s="123" t="s">
        <v>319</v>
      </c>
      <c r="E19" s="114">
        <v>9.17</v>
      </c>
      <c r="F19" s="115">
        <v>9.17</v>
      </c>
      <c r="G19" s="81"/>
      <c r="H19" s="89"/>
      <c r="I19" s="89"/>
      <c r="J19" s="89"/>
      <c r="K19" s="89"/>
    </row>
    <row r="20" spans="1:11" ht="21" customHeight="1">
      <c r="A20" s="122"/>
      <c r="B20" s="122"/>
      <c r="C20" s="122" t="s">
        <v>83</v>
      </c>
      <c r="D20" s="123" t="s">
        <v>234</v>
      </c>
      <c r="E20" s="114">
        <v>9.17</v>
      </c>
      <c r="F20" s="115">
        <v>9.17</v>
      </c>
      <c r="G20" s="81"/>
      <c r="H20" s="89"/>
      <c r="I20" s="89"/>
      <c r="J20" s="89"/>
      <c r="K20" s="89"/>
    </row>
  </sheetData>
  <sheetProtection/>
  <mergeCells count="13">
    <mergeCell ref="I5:I6"/>
    <mergeCell ref="J5:J6"/>
    <mergeCell ref="K5:K6"/>
    <mergeCell ref="A1:K1"/>
    <mergeCell ref="A4:C4"/>
    <mergeCell ref="E4:K4"/>
    <mergeCell ref="F5:G5"/>
    <mergeCell ref="A5:A6"/>
    <mergeCell ref="B5:B6"/>
    <mergeCell ref="C5:C6"/>
    <mergeCell ref="D4:D6"/>
    <mergeCell ref="E5:E6"/>
    <mergeCell ref="H5:H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F27"/>
  <sheetViews>
    <sheetView showGridLines="0" showZeros="0" workbookViewId="0" topLeftCell="A1">
      <selection activeCell="J15" sqref="J15"/>
    </sheetView>
  </sheetViews>
  <sheetFormatPr defaultColWidth="9.16015625" defaultRowHeight="12.75" customHeight="1"/>
  <cols>
    <col min="1" max="2" width="7.33203125" style="104" customWidth="1"/>
    <col min="3" max="3" width="49.5" style="34" customWidth="1"/>
    <col min="4" max="6" width="16" style="34" customWidth="1"/>
    <col min="7" max="16384" width="9.16015625" style="34" customWidth="1"/>
  </cols>
  <sheetData>
    <row r="1" spans="1:6" ht="24.75" customHeight="1">
      <c r="A1" s="236" t="s">
        <v>217</v>
      </c>
      <c r="B1" s="236"/>
      <c r="C1" s="236"/>
      <c r="D1" s="236"/>
      <c r="E1" s="236"/>
      <c r="F1" s="236"/>
    </row>
    <row r="2" spans="1:6" ht="15.75" customHeight="1">
      <c r="A2" s="105"/>
      <c r="B2" s="105"/>
      <c r="C2" s="105"/>
      <c r="D2" s="105"/>
      <c r="F2" s="106" t="s">
        <v>218</v>
      </c>
    </row>
    <row r="3" spans="1:6" s="64" customFormat="1" ht="15.75" customHeight="1">
      <c r="A3" s="237" t="s">
        <v>25</v>
      </c>
      <c r="B3" s="237"/>
      <c r="C3" s="238"/>
      <c r="D3" s="107"/>
      <c r="F3" s="106" t="s">
        <v>26</v>
      </c>
    </row>
    <row r="4" spans="1:6" s="74" customFormat="1" ht="12" customHeight="1">
      <c r="A4" s="239" t="s">
        <v>76</v>
      </c>
      <c r="B4" s="239"/>
      <c r="C4" s="217" t="s">
        <v>77</v>
      </c>
      <c r="D4" s="240" t="s">
        <v>219</v>
      </c>
      <c r="E4" s="241"/>
      <c r="F4" s="242"/>
    </row>
    <row r="5" spans="1:6" s="74" customFormat="1" ht="12" customHeight="1">
      <c r="A5" s="108" t="s">
        <v>78</v>
      </c>
      <c r="B5" s="108" t="s">
        <v>79</v>
      </c>
      <c r="C5" s="217"/>
      <c r="D5" s="60" t="s">
        <v>59</v>
      </c>
      <c r="E5" s="60" t="s">
        <v>220</v>
      </c>
      <c r="F5" s="60" t="s">
        <v>221</v>
      </c>
    </row>
    <row r="6" spans="1:6" s="74" customFormat="1" ht="18" customHeight="1">
      <c r="A6" s="108"/>
      <c r="B6" s="108"/>
      <c r="C6" s="60" t="s">
        <v>222</v>
      </c>
      <c r="D6" s="109">
        <v>140</v>
      </c>
      <c r="E6" s="110">
        <v>116.66</v>
      </c>
      <c r="F6" s="109">
        <v>23.34</v>
      </c>
    </row>
    <row r="7" spans="1:6" s="64" customFormat="1" ht="18" customHeight="1">
      <c r="A7" s="111" t="s">
        <v>113</v>
      </c>
      <c r="B7" s="111"/>
      <c r="C7" s="112" t="s">
        <v>70</v>
      </c>
      <c r="D7" s="113">
        <v>114.81</v>
      </c>
      <c r="E7" s="114">
        <v>114.81</v>
      </c>
      <c r="F7" s="115"/>
    </row>
    <row r="8" spans="1:6" s="64" customFormat="1" ht="18" customHeight="1">
      <c r="A8" s="111"/>
      <c r="B8" s="111" t="s">
        <v>83</v>
      </c>
      <c r="C8" s="112" t="s">
        <v>223</v>
      </c>
      <c r="D8" s="115">
        <v>47.95</v>
      </c>
      <c r="E8" s="115">
        <v>47.95</v>
      </c>
      <c r="F8" s="115"/>
    </row>
    <row r="9" spans="1:6" s="64" customFormat="1" ht="18" customHeight="1">
      <c r="A9" s="111"/>
      <c r="B9" s="111" t="s">
        <v>84</v>
      </c>
      <c r="C9" s="112" t="s">
        <v>224</v>
      </c>
      <c r="D9" s="115">
        <v>28.45</v>
      </c>
      <c r="E9" s="115">
        <v>28.45</v>
      </c>
      <c r="F9" s="115"/>
    </row>
    <row r="10" spans="1:6" s="64" customFormat="1" ht="18" customHeight="1">
      <c r="A10" s="111"/>
      <c r="B10" s="111" t="s">
        <v>84</v>
      </c>
      <c r="C10" s="112" t="s">
        <v>225</v>
      </c>
      <c r="D10" s="115">
        <v>3.02</v>
      </c>
      <c r="E10" s="115">
        <v>3.02</v>
      </c>
      <c r="F10" s="115"/>
    </row>
    <row r="11" spans="1:6" s="64" customFormat="1" ht="18" customHeight="1">
      <c r="A11" s="111"/>
      <c r="B11" s="111" t="s">
        <v>82</v>
      </c>
      <c r="C11" s="112" t="s">
        <v>226</v>
      </c>
      <c r="D11" s="115">
        <v>4</v>
      </c>
      <c r="E11" s="115">
        <v>4</v>
      </c>
      <c r="F11" s="115"/>
    </row>
    <row r="12" spans="1:6" s="64" customFormat="1" ht="18" customHeight="1">
      <c r="A12" s="111"/>
      <c r="B12" s="111" t="s">
        <v>227</v>
      </c>
      <c r="C12" s="112" t="s">
        <v>228</v>
      </c>
      <c r="D12" s="115">
        <v>15.52</v>
      </c>
      <c r="E12" s="115">
        <v>15.52</v>
      </c>
      <c r="F12" s="115"/>
    </row>
    <row r="13" spans="1:6" s="64" customFormat="1" ht="18" customHeight="1">
      <c r="A13" s="111"/>
      <c r="B13" s="111" t="s">
        <v>229</v>
      </c>
      <c r="C13" s="112" t="s">
        <v>230</v>
      </c>
      <c r="D13" s="115">
        <v>6.49</v>
      </c>
      <c r="E13" s="115">
        <v>6.49</v>
      </c>
      <c r="F13" s="115"/>
    </row>
    <row r="14" spans="1:6" s="64" customFormat="1" ht="18" customHeight="1">
      <c r="A14" s="89"/>
      <c r="B14" s="111" t="s">
        <v>231</v>
      </c>
      <c r="C14" s="112" t="s">
        <v>232</v>
      </c>
      <c r="D14" s="115">
        <v>0.21</v>
      </c>
      <c r="E14" s="115">
        <v>0.21</v>
      </c>
      <c r="F14" s="115"/>
    </row>
    <row r="15" spans="1:6" s="64" customFormat="1" ht="18" customHeight="1">
      <c r="A15" s="111"/>
      <c r="B15" s="111" t="s">
        <v>233</v>
      </c>
      <c r="C15" s="112" t="s">
        <v>234</v>
      </c>
      <c r="D15" s="115">
        <v>9.17</v>
      </c>
      <c r="E15" s="115">
        <v>9.17</v>
      </c>
      <c r="F15" s="115"/>
    </row>
    <row r="16" spans="1:6" s="64" customFormat="1" ht="18" customHeight="1">
      <c r="A16" s="111" t="s">
        <v>144</v>
      </c>
      <c r="B16" s="111"/>
      <c r="C16" s="112" t="s">
        <v>71</v>
      </c>
      <c r="D16" s="115">
        <v>23.34</v>
      </c>
      <c r="E16" s="114"/>
      <c r="F16" s="115">
        <v>23.34</v>
      </c>
    </row>
    <row r="17" spans="1:6" s="64" customFormat="1" ht="18" customHeight="1">
      <c r="A17" s="111"/>
      <c r="B17" s="111" t="s">
        <v>83</v>
      </c>
      <c r="C17" s="112" t="s">
        <v>148</v>
      </c>
      <c r="D17" s="115">
        <v>2.91</v>
      </c>
      <c r="E17" s="114"/>
      <c r="F17" s="115">
        <v>2.91</v>
      </c>
    </row>
    <row r="18" spans="1:6" s="64" customFormat="1" ht="18" customHeight="1">
      <c r="A18" s="111"/>
      <c r="B18" s="111" t="s">
        <v>235</v>
      </c>
      <c r="C18" s="112" t="s">
        <v>154</v>
      </c>
      <c r="D18" s="115">
        <v>1.5</v>
      </c>
      <c r="E18" s="114"/>
      <c r="F18" s="115">
        <v>1.5</v>
      </c>
    </row>
    <row r="19" spans="1:6" s="64" customFormat="1" ht="18" customHeight="1">
      <c r="A19" s="111"/>
      <c r="B19" s="111" t="s">
        <v>90</v>
      </c>
      <c r="C19" s="112" t="s">
        <v>158</v>
      </c>
      <c r="D19" s="115">
        <v>0.66</v>
      </c>
      <c r="E19" s="114"/>
      <c r="F19" s="115">
        <v>0.66</v>
      </c>
    </row>
    <row r="20" spans="1:6" s="64" customFormat="1" ht="18" customHeight="1">
      <c r="A20" s="111"/>
      <c r="B20" s="111" t="s">
        <v>236</v>
      </c>
      <c r="C20" s="112" t="s">
        <v>190</v>
      </c>
      <c r="D20" s="115">
        <v>0.91</v>
      </c>
      <c r="E20" s="114"/>
      <c r="F20" s="115">
        <v>0.91</v>
      </c>
    </row>
    <row r="21" spans="1:6" s="64" customFormat="1" ht="18" customHeight="1">
      <c r="A21" s="111"/>
      <c r="B21" s="111" t="s">
        <v>237</v>
      </c>
      <c r="C21" s="112" t="s">
        <v>238</v>
      </c>
      <c r="D21" s="115">
        <v>1.53</v>
      </c>
      <c r="E21" s="114"/>
      <c r="F21" s="115">
        <v>1.53</v>
      </c>
    </row>
    <row r="22" spans="1:6" s="64" customFormat="1" ht="18" customHeight="1">
      <c r="A22" s="111"/>
      <c r="B22" s="111" t="s">
        <v>239</v>
      </c>
      <c r="C22" s="112" t="s">
        <v>240</v>
      </c>
      <c r="D22" s="115">
        <v>2.3</v>
      </c>
      <c r="E22" s="114"/>
      <c r="F22" s="115">
        <v>2.3</v>
      </c>
    </row>
    <row r="23" spans="1:6" s="64" customFormat="1" ht="18" customHeight="1">
      <c r="A23" s="111"/>
      <c r="B23" s="111" t="s">
        <v>241</v>
      </c>
      <c r="C23" s="112" t="s">
        <v>186</v>
      </c>
      <c r="D23" s="115">
        <v>10.67</v>
      </c>
      <c r="E23" s="114"/>
      <c r="F23" s="115">
        <v>10.67</v>
      </c>
    </row>
    <row r="24" spans="1:6" s="64" customFormat="1" ht="18" customHeight="1">
      <c r="A24" s="111"/>
      <c r="B24" s="111" t="s">
        <v>242</v>
      </c>
      <c r="C24" s="89" t="s">
        <v>192</v>
      </c>
      <c r="D24" s="115">
        <v>2.86</v>
      </c>
      <c r="E24" s="114"/>
      <c r="F24" s="115">
        <v>2.86</v>
      </c>
    </row>
    <row r="25" spans="1:6" s="64" customFormat="1" ht="18" customHeight="1">
      <c r="A25" s="111" t="s">
        <v>196</v>
      </c>
      <c r="B25" s="111"/>
      <c r="C25" s="89" t="s">
        <v>72</v>
      </c>
      <c r="D25" s="115">
        <v>1.85</v>
      </c>
      <c r="E25" s="114">
        <v>1.85</v>
      </c>
      <c r="F25" s="115"/>
    </row>
    <row r="26" spans="1:6" s="64" customFormat="1" ht="18" customHeight="1">
      <c r="A26" s="111"/>
      <c r="B26" s="111" t="s">
        <v>84</v>
      </c>
      <c r="C26" s="64" t="s">
        <v>243</v>
      </c>
      <c r="D26" s="115">
        <v>1.83</v>
      </c>
      <c r="E26" s="114">
        <v>1.83</v>
      </c>
      <c r="F26" s="115"/>
    </row>
    <row r="27" spans="1:6" s="64" customFormat="1" ht="18" customHeight="1">
      <c r="A27" s="111"/>
      <c r="B27" s="111" t="s">
        <v>242</v>
      </c>
      <c r="C27" s="112" t="s">
        <v>244</v>
      </c>
      <c r="D27" s="115">
        <v>0.02</v>
      </c>
      <c r="E27" s="114">
        <v>0.02</v>
      </c>
      <c r="F27" s="115"/>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landscape" paperSize="9"/>
</worksheet>
</file>

<file path=xl/worksheets/sheet34.xml><?xml version="1.0" encoding="utf-8"?>
<worksheet xmlns="http://schemas.openxmlformats.org/spreadsheetml/2006/main" xmlns:r="http://schemas.openxmlformats.org/officeDocument/2006/relationships">
  <dimension ref="A1:M19"/>
  <sheetViews>
    <sheetView showGridLines="0" showZeros="0" workbookViewId="0" topLeftCell="A1">
      <selection activeCell="A10" sqref="A10"/>
    </sheetView>
  </sheetViews>
  <sheetFormatPr defaultColWidth="9.33203125" defaultRowHeight="12.75" customHeight="1"/>
  <cols>
    <col min="1" max="1" width="19.33203125" style="0" customWidth="1"/>
    <col min="2" max="2" width="6.83203125" style="0" customWidth="1"/>
    <col min="3" max="3" width="20.66015625" style="0" customWidth="1"/>
    <col min="4" max="4" width="6.83203125" style="0" customWidth="1"/>
    <col min="5" max="5" width="11.5" style="0" bestFit="1" customWidth="1"/>
    <col min="6" max="6" width="14" style="0" customWidth="1"/>
    <col min="7" max="13" width="13" style="0" customWidth="1"/>
  </cols>
  <sheetData>
    <row r="1" spans="1:13" s="100" customFormat="1" ht="27">
      <c r="A1" s="215" t="s">
        <v>245</v>
      </c>
      <c r="B1" s="215"/>
      <c r="C1" s="215"/>
      <c r="D1" s="215"/>
      <c r="E1" s="215"/>
      <c r="F1" s="215"/>
      <c r="G1" s="215"/>
      <c r="H1" s="215"/>
      <c r="I1" s="215"/>
      <c r="J1" s="215"/>
      <c r="K1" s="215"/>
      <c r="L1" s="215"/>
      <c r="M1" s="215"/>
    </row>
    <row r="2" spans="1:13" s="53" customFormat="1" ht="17.25" customHeight="1">
      <c r="A2" s="101"/>
      <c r="B2" s="102"/>
      <c r="C2" s="102"/>
      <c r="D2" s="102"/>
      <c r="E2" s="102"/>
      <c r="F2" s="102"/>
      <c r="G2" s="102"/>
      <c r="H2" s="102"/>
      <c r="L2" s="101"/>
      <c r="M2" s="103" t="s">
        <v>246</v>
      </c>
    </row>
    <row r="3" spans="1:13" ht="18.75" customHeight="1">
      <c r="A3" s="237" t="s">
        <v>25</v>
      </c>
      <c r="B3" s="237"/>
      <c r="C3" s="237"/>
      <c r="D3" s="94"/>
      <c r="E3" s="94"/>
      <c r="F3" s="94"/>
      <c r="G3" s="94"/>
      <c r="H3" s="94"/>
      <c r="K3" s="53"/>
      <c r="L3" s="205" t="s">
        <v>26</v>
      </c>
      <c r="M3" s="205"/>
    </row>
    <row r="4" spans="1:13" s="67" customFormat="1" ht="27" customHeight="1">
      <c r="A4" s="217" t="s">
        <v>56</v>
      </c>
      <c r="B4" s="217" t="s">
        <v>76</v>
      </c>
      <c r="C4" s="217"/>
      <c r="D4" s="217"/>
      <c r="E4" s="243" t="s">
        <v>77</v>
      </c>
      <c r="F4" s="243" t="s">
        <v>103</v>
      </c>
      <c r="G4" s="243"/>
      <c r="H4" s="243"/>
      <c r="I4" s="243"/>
      <c r="J4" s="243"/>
      <c r="K4" s="243"/>
      <c r="L4" s="243"/>
      <c r="M4" s="243"/>
    </row>
    <row r="5" spans="1:13" s="67" customFormat="1" ht="40.5" customHeight="1">
      <c r="A5" s="217"/>
      <c r="B5" s="60" t="s">
        <v>78</v>
      </c>
      <c r="C5" s="60" t="s">
        <v>79</v>
      </c>
      <c r="D5" s="59" t="s">
        <v>80</v>
      </c>
      <c r="E5" s="243"/>
      <c r="F5" s="59" t="s">
        <v>59</v>
      </c>
      <c r="G5" s="7" t="s">
        <v>106</v>
      </c>
      <c r="H5" s="7" t="s">
        <v>107</v>
      </c>
      <c r="I5" s="7" t="s">
        <v>108</v>
      </c>
      <c r="J5" s="7" t="s">
        <v>109</v>
      </c>
      <c r="K5" s="7" t="s">
        <v>110</v>
      </c>
      <c r="L5" s="7" t="s">
        <v>111</v>
      </c>
      <c r="M5" s="7" t="s">
        <v>112</v>
      </c>
    </row>
    <row r="6" spans="1:13" s="67" customFormat="1" ht="25.5" customHeight="1">
      <c r="A6" s="87" t="s">
        <v>73</v>
      </c>
      <c r="B6" s="95"/>
      <c r="C6" s="95"/>
      <c r="D6" s="95"/>
      <c r="E6" s="96" t="s">
        <v>59</v>
      </c>
      <c r="F6" s="97">
        <f>SUM(G6:J6)</f>
        <v>0</v>
      </c>
      <c r="G6" s="97"/>
      <c r="H6" s="97"/>
      <c r="I6" s="97"/>
      <c r="J6" s="97">
        <f>SUM(J7:J18)</f>
        <v>0</v>
      </c>
      <c r="K6" s="99"/>
      <c r="L6" s="99"/>
      <c r="M6" s="91"/>
    </row>
    <row r="7" spans="1:13" ht="21.75" customHeight="1">
      <c r="A7" s="73"/>
      <c r="B7" s="49"/>
      <c r="C7" s="49"/>
      <c r="D7" s="49"/>
      <c r="E7" s="72"/>
      <c r="F7" s="81">
        <f>SUM(G7:J7)</f>
        <v>0</v>
      </c>
      <c r="G7" s="81"/>
      <c r="H7" s="81"/>
      <c r="I7" s="81"/>
      <c r="J7" s="81"/>
      <c r="K7" s="92"/>
      <c r="L7" s="92"/>
      <c r="M7" s="92"/>
    </row>
    <row r="8" spans="1:13" ht="21.75" customHeight="1">
      <c r="A8" s="73"/>
      <c r="B8" s="49"/>
      <c r="C8" s="49"/>
      <c r="D8" s="49"/>
      <c r="E8" s="72"/>
      <c r="F8" s="81">
        <f aca="true" t="shared" si="0" ref="F8:F18">SUM(G8:J8)</f>
        <v>0</v>
      </c>
      <c r="G8" s="81"/>
      <c r="H8" s="81"/>
      <c r="I8" s="81"/>
      <c r="J8" s="81"/>
      <c r="K8" s="92"/>
      <c r="L8" s="92"/>
      <c r="M8" s="92"/>
    </row>
    <row r="9" spans="1:13" ht="21.75" customHeight="1">
      <c r="A9" s="73"/>
      <c r="B9" s="49"/>
      <c r="C9" s="49"/>
      <c r="D9" s="49"/>
      <c r="E9" s="72"/>
      <c r="F9" s="81">
        <f t="shared" si="0"/>
        <v>0</v>
      </c>
      <c r="G9" s="81"/>
      <c r="H9" s="81"/>
      <c r="I9" s="81"/>
      <c r="J9" s="81"/>
      <c r="K9" s="92"/>
      <c r="L9" s="92"/>
      <c r="M9" s="92"/>
    </row>
    <row r="10" spans="1:13" ht="21.75" customHeight="1">
      <c r="A10" s="73"/>
      <c r="B10" s="49"/>
      <c r="C10" s="49"/>
      <c r="D10" s="49"/>
      <c r="E10" s="72"/>
      <c r="F10" s="81">
        <f t="shared" si="0"/>
        <v>0</v>
      </c>
      <c r="G10" s="81"/>
      <c r="H10" s="81"/>
      <c r="I10" s="81"/>
      <c r="J10" s="81"/>
      <c r="K10" s="92"/>
      <c r="L10" s="92"/>
      <c r="M10" s="92"/>
    </row>
    <row r="11" spans="1:13" ht="21.75" customHeight="1">
      <c r="A11" s="73"/>
      <c r="B11" s="49"/>
      <c r="C11" s="49"/>
      <c r="D11" s="49"/>
      <c r="E11" s="72"/>
      <c r="F11" s="81">
        <f t="shared" si="0"/>
        <v>0</v>
      </c>
      <c r="G11" s="81"/>
      <c r="H11" s="81"/>
      <c r="I11" s="81"/>
      <c r="J11" s="81"/>
      <c r="K11" s="92"/>
      <c r="L11" s="92"/>
      <c r="M11" s="92"/>
    </row>
    <row r="12" spans="1:13" ht="21.75" customHeight="1">
      <c r="A12" s="73"/>
      <c r="B12" s="49"/>
      <c r="C12" s="49"/>
      <c r="D12" s="49"/>
      <c r="E12" s="72"/>
      <c r="F12" s="81">
        <f t="shared" si="0"/>
        <v>0</v>
      </c>
      <c r="G12" s="81"/>
      <c r="H12" s="81"/>
      <c r="I12" s="81"/>
      <c r="J12" s="81"/>
      <c r="K12" s="92"/>
      <c r="L12" s="92"/>
      <c r="M12" s="92"/>
    </row>
    <row r="13" spans="1:13" ht="21.75" customHeight="1">
      <c r="A13" s="73"/>
      <c r="B13" s="49"/>
      <c r="C13" s="49"/>
      <c r="D13" s="49"/>
      <c r="E13" s="72"/>
      <c r="F13" s="81">
        <f t="shared" si="0"/>
        <v>0</v>
      </c>
      <c r="G13" s="81"/>
      <c r="H13" s="81"/>
      <c r="I13" s="81"/>
      <c r="J13" s="81"/>
      <c r="K13" s="92"/>
      <c r="L13" s="92"/>
      <c r="M13" s="92"/>
    </row>
    <row r="14" spans="1:13" ht="21.75" customHeight="1">
      <c r="A14" s="73"/>
      <c r="B14" s="49"/>
      <c r="C14" s="49"/>
      <c r="D14" s="49"/>
      <c r="E14" s="72"/>
      <c r="F14" s="81">
        <f t="shared" si="0"/>
        <v>0</v>
      </c>
      <c r="G14" s="81"/>
      <c r="H14" s="81"/>
      <c r="I14" s="81"/>
      <c r="J14" s="81"/>
      <c r="K14" s="92"/>
      <c r="L14" s="92"/>
      <c r="M14" s="92"/>
    </row>
    <row r="15" spans="1:13" ht="21.75" customHeight="1">
      <c r="A15" s="73"/>
      <c r="B15" s="49"/>
      <c r="C15" s="49"/>
      <c r="D15" s="49"/>
      <c r="E15" s="72"/>
      <c r="F15" s="81">
        <f t="shared" si="0"/>
        <v>0</v>
      </c>
      <c r="G15" s="81"/>
      <c r="H15" s="81"/>
      <c r="I15" s="81"/>
      <c r="J15" s="81"/>
      <c r="K15" s="92"/>
      <c r="L15" s="92"/>
      <c r="M15" s="92"/>
    </row>
    <row r="16" spans="1:13" ht="21.75" customHeight="1">
      <c r="A16" s="98"/>
      <c r="B16" s="49"/>
      <c r="C16" s="49"/>
      <c r="D16" s="49"/>
      <c r="E16" s="72"/>
      <c r="F16" s="81">
        <f t="shared" si="0"/>
        <v>0</v>
      </c>
      <c r="G16" s="81"/>
      <c r="H16" s="81"/>
      <c r="I16" s="81"/>
      <c r="J16" s="81"/>
      <c r="K16" s="92"/>
      <c r="L16" s="92"/>
      <c r="M16" s="92"/>
    </row>
    <row r="17" spans="1:13" ht="21.75" customHeight="1">
      <c r="A17" s="73"/>
      <c r="B17" s="49"/>
      <c r="C17" s="49"/>
      <c r="D17" s="49"/>
      <c r="E17" s="72"/>
      <c r="F17" s="81">
        <f t="shared" si="0"/>
        <v>0</v>
      </c>
      <c r="G17" s="81"/>
      <c r="H17" s="81"/>
      <c r="I17" s="81"/>
      <c r="J17" s="81"/>
      <c r="K17" s="92"/>
      <c r="L17" s="92"/>
      <c r="M17" s="92"/>
    </row>
    <row r="18" spans="1:13" ht="21.75" customHeight="1">
      <c r="A18" s="73"/>
      <c r="B18" s="49"/>
      <c r="C18" s="49"/>
      <c r="D18" s="49"/>
      <c r="E18" s="72"/>
      <c r="F18" s="81">
        <f t="shared" si="0"/>
        <v>0</v>
      </c>
      <c r="G18" s="81"/>
      <c r="H18" s="81"/>
      <c r="I18" s="81"/>
      <c r="J18" s="81"/>
      <c r="K18" s="92"/>
      <c r="L18" s="92"/>
      <c r="M18" s="92"/>
    </row>
    <row r="19" spans="1:13" s="67" customFormat="1" ht="12.75" customHeight="1">
      <c r="A19" s="74" t="s">
        <v>247</v>
      </c>
      <c r="B19" s="74"/>
      <c r="C19" s="74"/>
      <c r="D19" s="74"/>
      <c r="E19" s="74"/>
      <c r="F19" s="74"/>
      <c r="G19" s="74"/>
      <c r="H19" s="74"/>
      <c r="I19" s="74"/>
      <c r="J19" s="74"/>
      <c r="K19" s="52"/>
      <c r="L19" s="52"/>
      <c r="M19" s="52"/>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26"/>
  <sheetViews>
    <sheetView showGridLines="0" showZeros="0" workbookViewId="0" topLeftCell="A1">
      <selection activeCell="A13" sqref="A13"/>
    </sheetView>
  </sheetViews>
  <sheetFormatPr defaultColWidth="9.33203125" defaultRowHeight="11.25"/>
  <cols>
    <col min="1" max="1" width="19.16015625" style="53" customWidth="1"/>
    <col min="2" max="2" width="7.16015625" style="53" customWidth="1"/>
    <col min="3" max="3" width="18.33203125" style="53" customWidth="1"/>
    <col min="4" max="4" width="7.16015625" style="53" customWidth="1"/>
    <col min="5" max="5" width="11.5" style="53" bestFit="1" customWidth="1"/>
    <col min="6" max="10" width="14.33203125" style="53" customWidth="1"/>
    <col min="11" max="16384" width="9.33203125" style="53" customWidth="1"/>
  </cols>
  <sheetData>
    <row r="1" spans="1:13" ht="35.25" customHeight="1">
      <c r="A1" s="229" t="s">
        <v>248</v>
      </c>
      <c r="B1" s="229"/>
      <c r="C1" s="229"/>
      <c r="D1" s="229"/>
      <c r="E1" s="229"/>
      <c r="F1" s="229"/>
      <c r="G1" s="229"/>
      <c r="H1" s="229"/>
      <c r="I1" s="229"/>
      <c r="J1" s="229"/>
      <c r="K1" s="229"/>
      <c r="L1" s="229"/>
      <c r="M1" s="229"/>
    </row>
    <row r="2" spans="12:13" ht="15.75" customHeight="1">
      <c r="L2" s="204" t="s">
        <v>249</v>
      </c>
      <c r="M2" s="204"/>
    </row>
    <row r="3" spans="1:13" ht="22.5" customHeight="1">
      <c r="A3" s="237" t="s">
        <v>25</v>
      </c>
      <c r="B3" s="237"/>
      <c r="C3" s="237"/>
      <c r="D3" s="94"/>
      <c r="E3" s="94"/>
      <c r="F3" s="94"/>
      <c r="G3" s="94"/>
      <c r="H3" s="94"/>
      <c r="L3" s="205" t="s">
        <v>26</v>
      </c>
      <c r="M3" s="205"/>
    </row>
    <row r="4" spans="1:13" s="52" customFormat="1" ht="24" customHeight="1">
      <c r="A4" s="217" t="s">
        <v>56</v>
      </c>
      <c r="B4" s="217" t="s">
        <v>76</v>
      </c>
      <c r="C4" s="217"/>
      <c r="D4" s="217"/>
      <c r="E4" s="243" t="s">
        <v>77</v>
      </c>
      <c r="F4" s="243" t="s">
        <v>103</v>
      </c>
      <c r="G4" s="243"/>
      <c r="H4" s="243"/>
      <c r="I4" s="243"/>
      <c r="J4" s="243"/>
      <c r="K4" s="243"/>
      <c r="L4" s="243"/>
      <c r="M4" s="243"/>
    </row>
    <row r="5" spans="1:13" s="52" customFormat="1" ht="40.5" customHeight="1">
      <c r="A5" s="217"/>
      <c r="B5" s="60" t="s">
        <v>78</v>
      </c>
      <c r="C5" s="60" t="s">
        <v>79</v>
      </c>
      <c r="D5" s="59" t="s">
        <v>80</v>
      </c>
      <c r="E5" s="243"/>
      <c r="F5" s="59" t="s">
        <v>59</v>
      </c>
      <c r="G5" s="7" t="s">
        <v>106</v>
      </c>
      <c r="H5" s="7" t="s">
        <v>107</v>
      </c>
      <c r="I5" s="7" t="s">
        <v>108</v>
      </c>
      <c r="J5" s="7" t="s">
        <v>109</v>
      </c>
      <c r="K5" s="7" t="s">
        <v>110</v>
      </c>
      <c r="L5" s="7" t="s">
        <v>111</v>
      </c>
      <c r="M5" s="7" t="s">
        <v>112</v>
      </c>
    </row>
    <row r="6" spans="1:13" s="52" customFormat="1" ht="25.5" customHeight="1">
      <c r="A6" s="87" t="s">
        <v>73</v>
      </c>
      <c r="B6" s="95"/>
      <c r="C6" s="95"/>
      <c r="D6" s="95"/>
      <c r="E6" s="96" t="s">
        <v>59</v>
      </c>
      <c r="F6" s="97"/>
      <c r="G6" s="97"/>
      <c r="H6" s="97"/>
      <c r="I6" s="97"/>
      <c r="J6" s="97">
        <f>SUM(J7:J19)</f>
        <v>0</v>
      </c>
      <c r="K6" s="99"/>
      <c r="L6" s="99"/>
      <c r="M6" s="91"/>
    </row>
    <row r="7" spans="1:13" s="52" customFormat="1" ht="21" customHeight="1">
      <c r="A7" s="73"/>
      <c r="B7" s="49"/>
      <c r="C7" s="49"/>
      <c r="D7" s="49"/>
      <c r="E7" s="72"/>
      <c r="F7" s="81"/>
      <c r="G7" s="81"/>
      <c r="H7" s="81"/>
      <c r="I7" s="81"/>
      <c r="J7" s="81"/>
      <c r="K7" s="92"/>
      <c r="L7" s="92"/>
      <c r="M7" s="92"/>
    </row>
    <row r="8" spans="1:13" s="52" customFormat="1" ht="21" customHeight="1">
      <c r="A8" s="91"/>
      <c r="B8" s="49"/>
      <c r="C8" s="49"/>
      <c r="D8" s="49"/>
      <c r="E8" s="72"/>
      <c r="F8" s="81">
        <f aca="true" t="shared" si="0" ref="F8:F19">SUM(G8:J8)</f>
        <v>0</v>
      </c>
      <c r="G8" s="81"/>
      <c r="H8" s="81"/>
      <c r="I8" s="81"/>
      <c r="J8" s="81"/>
      <c r="K8" s="92"/>
      <c r="L8" s="92"/>
      <c r="M8" s="92"/>
    </row>
    <row r="9" spans="1:13" s="52" customFormat="1" ht="21" customHeight="1">
      <c r="A9" s="73"/>
      <c r="B9" s="49"/>
      <c r="C9" s="49"/>
      <c r="D9" s="49"/>
      <c r="E9" s="72"/>
      <c r="F9" s="81">
        <f t="shared" si="0"/>
        <v>0</v>
      </c>
      <c r="G9" s="81"/>
      <c r="H9" s="81"/>
      <c r="I9" s="81"/>
      <c r="J9" s="81"/>
      <c r="K9" s="92"/>
      <c r="L9" s="92"/>
      <c r="M9" s="92"/>
    </row>
    <row r="10" spans="1:13" s="52" customFormat="1" ht="21" customHeight="1">
      <c r="A10" s="73"/>
      <c r="B10" s="49"/>
      <c r="C10" s="49"/>
      <c r="D10" s="49"/>
      <c r="E10" s="72"/>
      <c r="F10" s="81">
        <f t="shared" si="0"/>
        <v>0</v>
      </c>
      <c r="G10" s="81"/>
      <c r="H10" s="81"/>
      <c r="I10" s="81"/>
      <c r="J10" s="81"/>
      <c r="K10" s="92"/>
      <c r="L10" s="92"/>
      <c r="M10" s="92"/>
    </row>
    <row r="11" spans="1:13" s="52" customFormat="1" ht="21" customHeight="1">
      <c r="A11" s="73"/>
      <c r="B11" s="49"/>
      <c r="C11" s="49"/>
      <c r="D11" s="49"/>
      <c r="E11" s="72"/>
      <c r="F11" s="81">
        <f t="shared" si="0"/>
        <v>0</v>
      </c>
      <c r="G11" s="81"/>
      <c r="H11" s="81"/>
      <c r="I11" s="81"/>
      <c r="J11" s="81"/>
      <c r="K11" s="92"/>
      <c r="L11" s="92"/>
      <c r="M11" s="92"/>
    </row>
    <row r="12" spans="1:13" s="52" customFormat="1" ht="21" customHeight="1">
      <c r="A12" s="73"/>
      <c r="B12" s="49"/>
      <c r="C12" s="49"/>
      <c r="D12" s="49"/>
      <c r="E12" s="72"/>
      <c r="F12" s="81">
        <f t="shared" si="0"/>
        <v>0</v>
      </c>
      <c r="G12" s="81"/>
      <c r="H12" s="81"/>
      <c r="I12" s="81"/>
      <c r="J12" s="81"/>
      <c r="K12" s="92"/>
      <c r="L12" s="92"/>
      <c r="M12" s="92"/>
    </row>
    <row r="13" spans="1:13" s="52" customFormat="1" ht="21" customHeight="1">
      <c r="A13" s="73"/>
      <c r="B13" s="49"/>
      <c r="C13" s="49"/>
      <c r="D13" s="49"/>
      <c r="E13" s="72"/>
      <c r="F13" s="81">
        <f t="shared" si="0"/>
        <v>0</v>
      </c>
      <c r="G13" s="81"/>
      <c r="H13" s="81"/>
      <c r="I13" s="81"/>
      <c r="J13" s="81"/>
      <c r="K13" s="92"/>
      <c r="L13" s="92"/>
      <c r="M13" s="92"/>
    </row>
    <row r="14" spans="1:13" s="52" customFormat="1" ht="21" customHeight="1">
      <c r="A14" s="73"/>
      <c r="B14" s="49"/>
      <c r="C14" s="49"/>
      <c r="D14" s="49"/>
      <c r="E14" s="72"/>
      <c r="F14" s="81">
        <f t="shared" si="0"/>
        <v>0</v>
      </c>
      <c r="G14" s="81"/>
      <c r="H14" s="81"/>
      <c r="I14" s="81"/>
      <c r="J14" s="81"/>
      <c r="K14" s="92"/>
      <c r="L14" s="92"/>
      <c r="M14" s="92"/>
    </row>
    <row r="15" spans="1:13" ht="21" customHeight="1">
      <c r="A15" s="92"/>
      <c r="B15" s="49"/>
      <c r="C15" s="49"/>
      <c r="D15" s="49"/>
      <c r="E15" s="72"/>
      <c r="F15" s="81">
        <f t="shared" si="0"/>
        <v>0</v>
      </c>
      <c r="G15" s="81"/>
      <c r="H15" s="81"/>
      <c r="I15" s="81"/>
      <c r="J15" s="81"/>
      <c r="K15" s="92"/>
      <c r="L15" s="92"/>
      <c r="M15" s="92"/>
    </row>
    <row r="16" spans="1:13" ht="21" customHeight="1">
      <c r="A16" s="98"/>
      <c r="B16" s="49"/>
      <c r="C16" s="49"/>
      <c r="D16" s="49"/>
      <c r="E16" s="72"/>
      <c r="F16" s="81">
        <f t="shared" si="0"/>
        <v>0</v>
      </c>
      <c r="G16" s="81"/>
      <c r="H16" s="81"/>
      <c r="I16" s="81"/>
      <c r="J16" s="81"/>
      <c r="K16" s="92"/>
      <c r="L16" s="92"/>
      <c r="M16" s="92"/>
    </row>
    <row r="17" spans="1:13" ht="21" customHeight="1">
      <c r="A17" s="73"/>
      <c r="B17" s="49"/>
      <c r="C17" s="49"/>
      <c r="D17" s="49"/>
      <c r="E17" s="72"/>
      <c r="F17" s="81">
        <f t="shared" si="0"/>
        <v>0</v>
      </c>
      <c r="G17" s="81"/>
      <c r="H17" s="81"/>
      <c r="I17" s="81"/>
      <c r="J17" s="81"/>
      <c r="K17" s="92"/>
      <c r="L17" s="92"/>
      <c r="M17" s="92"/>
    </row>
    <row r="18" spans="1:13" ht="21" customHeight="1">
      <c r="A18" s="73"/>
      <c r="B18" s="49"/>
      <c r="C18" s="49"/>
      <c r="D18" s="49"/>
      <c r="E18" s="72"/>
      <c r="F18" s="81">
        <f t="shared" si="0"/>
        <v>0</v>
      </c>
      <c r="G18" s="81"/>
      <c r="H18" s="81"/>
      <c r="I18" s="81"/>
      <c r="J18" s="81"/>
      <c r="K18" s="92"/>
      <c r="L18" s="92"/>
      <c r="M18" s="92"/>
    </row>
    <row r="19" spans="1:13" ht="21" customHeight="1">
      <c r="A19" s="73"/>
      <c r="B19" s="49"/>
      <c r="C19" s="49"/>
      <c r="D19" s="49"/>
      <c r="E19" s="72"/>
      <c r="F19" s="81">
        <f t="shared" si="0"/>
        <v>0</v>
      </c>
      <c r="G19" s="81"/>
      <c r="H19" s="81"/>
      <c r="I19" s="81"/>
      <c r="J19" s="81"/>
      <c r="K19" s="92"/>
      <c r="L19" s="92"/>
      <c r="M19" s="92"/>
    </row>
    <row r="20" spans="1:10" s="52" customFormat="1" ht="12">
      <c r="A20" s="74" t="s">
        <v>250</v>
      </c>
      <c r="B20" s="74"/>
      <c r="C20" s="74"/>
      <c r="D20" s="74"/>
      <c r="E20" s="74"/>
      <c r="F20" s="74"/>
      <c r="G20" s="74"/>
      <c r="H20" s="74"/>
      <c r="I20" s="74"/>
      <c r="J20" s="74"/>
    </row>
    <row r="21" ht="12">
      <c r="E21" s="64"/>
    </row>
    <row r="25" ht="12">
      <c r="G25" s="64"/>
    </row>
    <row r="26" ht="12">
      <c r="C26" s="64"/>
    </row>
  </sheetData>
  <sheetProtection/>
  <mergeCells count="8">
    <mergeCell ref="B4:D4"/>
    <mergeCell ref="F4:M4"/>
    <mergeCell ref="A4:A5"/>
    <mergeCell ref="E4:E5"/>
    <mergeCell ref="A1:M1"/>
    <mergeCell ref="L2:M2"/>
    <mergeCell ref="A3:C3"/>
    <mergeCell ref="L3:M3"/>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M28"/>
  <sheetViews>
    <sheetView showGridLines="0" showZeros="0" workbookViewId="0" topLeftCell="A1">
      <selection activeCell="E25" sqref="E25"/>
    </sheetView>
  </sheetViews>
  <sheetFormatPr defaultColWidth="9.16015625" defaultRowHeight="11.25"/>
  <cols>
    <col min="1" max="1" width="34" style="53" customWidth="1"/>
    <col min="2" max="4" width="7.16015625" style="53" customWidth="1"/>
    <col min="5" max="5" width="17.83203125" style="53" customWidth="1"/>
    <col min="6" max="10" width="14.33203125" style="53" customWidth="1"/>
    <col min="11" max="16384" width="9.16015625" style="53" customWidth="1"/>
  </cols>
  <sheetData>
    <row r="1" spans="1:13" ht="35.25" customHeight="1">
      <c r="A1" s="229" t="s">
        <v>251</v>
      </c>
      <c r="B1" s="229"/>
      <c r="C1" s="229"/>
      <c r="D1" s="229"/>
      <c r="E1" s="229"/>
      <c r="F1" s="229"/>
      <c r="G1" s="229"/>
      <c r="H1" s="229"/>
      <c r="I1" s="229"/>
      <c r="J1" s="229"/>
      <c r="K1" s="229"/>
      <c r="L1" s="229"/>
      <c r="M1" s="229"/>
    </row>
    <row r="2" spans="12:13" ht="15.75" customHeight="1">
      <c r="L2" s="204" t="s">
        <v>252</v>
      </c>
      <c r="M2" s="204"/>
    </row>
    <row r="3" spans="1:13" ht="22.5" customHeight="1">
      <c r="A3" s="237" t="s">
        <v>25</v>
      </c>
      <c r="B3" s="237"/>
      <c r="C3" s="237"/>
      <c r="D3" s="94"/>
      <c r="E3" s="94"/>
      <c r="F3" s="94"/>
      <c r="G3" s="94"/>
      <c r="H3" s="94"/>
      <c r="L3" s="205" t="s">
        <v>26</v>
      </c>
      <c r="M3" s="205"/>
    </row>
    <row r="4" spans="1:13" s="52" customFormat="1" ht="24" customHeight="1">
      <c r="A4" s="217" t="s">
        <v>56</v>
      </c>
      <c r="B4" s="217" t="s">
        <v>76</v>
      </c>
      <c r="C4" s="217"/>
      <c r="D4" s="217"/>
      <c r="E4" s="243" t="s">
        <v>77</v>
      </c>
      <c r="F4" s="243" t="s">
        <v>103</v>
      </c>
      <c r="G4" s="243"/>
      <c r="H4" s="243"/>
      <c r="I4" s="243"/>
      <c r="J4" s="243"/>
      <c r="K4" s="243"/>
      <c r="L4" s="243"/>
      <c r="M4" s="243"/>
    </row>
    <row r="5" spans="1:13" s="52" customFormat="1" ht="40.5" customHeight="1">
      <c r="A5" s="217"/>
      <c r="B5" s="60" t="s">
        <v>78</v>
      </c>
      <c r="C5" s="60" t="s">
        <v>79</v>
      </c>
      <c r="D5" s="59" t="s">
        <v>80</v>
      </c>
      <c r="E5" s="243"/>
      <c r="F5" s="59" t="s">
        <v>59</v>
      </c>
      <c r="G5" s="7" t="s">
        <v>106</v>
      </c>
      <c r="H5" s="7" t="s">
        <v>107</v>
      </c>
      <c r="I5" s="7" t="s">
        <v>108</v>
      </c>
      <c r="J5" s="7" t="s">
        <v>109</v>
      </c>
      <c r="K5" s="7" t="s">
        <v>110</v>
      </c>
      <c r="L5" s="7" t="s">
        <v>111</v>
      </c>
      <c r="M5" s="7" t="s">
        <v>112</v>
      </c>
    </row>
    <row r="6" spans="1:13" s="52" customFormat="1" ht="21" customHeight="1">
      <c r="A6" s="73" t="s">
        <v>73</v>
      </c>
      <c r="B6" s="95"/>
      <c r="C6" s="95"/>
      <c r="D6" s="95"/>
      <c r="E6" s="96" t="s">
        <v>59</v>
      </c>
      <c r="F6" s="97">
        <f>SUM(G6:J6)</f>
        <v>0</v>
      </c>
      <c r="G6" s="97">
        <f>SUM(G7:G20)</f>
        <v>0</v>
      </c>
      <c r="H6" s="97">
        <f>SUM(H7:H20)</f>
        <v>0</v>
      </c>
      <c r="I6" s="97">
        <f>SUM(I7:I20)</f>
        <v>0</v>
      </c>
      <c r="J6" s="97">
        <f>SUM(J7:J20)</f>
        <v>0</v>
      </c>
      <c r="K6" s="99"/>
      <c r="L6" s="99"/>
      <c r="M6" s="91"/>
    </row>
    <row r="7" spans="1:13" s="52" customFormat="1" ht="21" customHeight="1">
      <c r="A7" s="91"/>
      <c r="B7" s="49"/>
      <c r="C7" s="49"/>
      <c r="D7" s="49"/>
      <c r="E7" s="72"/>
      <c r="F7" s="81">
        <f>SUM(G7:J7)</f>
        <v>0</v>
      </c>
      <c r="G7" s="81"/>
      <c r="H7" s="81"/>
      <c r="I7" s="81"/>
      <c r="J7" s="81"/>
      <c r="K7" s="92"/>
      <c r="L7" s="92"/>
      <c r="M7" s="92"/>
    </row>
    <row r="8" spans="1:13" s="52" customFormat="1" ht="21" customHeight="1">
      <c r="A8" s="73"/>
      <c r="B8" s="49"/>
      <c r="C8" s="49"/>
      <c r="D8" s="49"/>
      <c r="E8" s="72"/>
      <c r="F8" s="81">
        <f aca="true" t="shared" si="0" ref="F8:F19">SUM(G8:J8)</f>
        <v>0</v>
      </c>
      <c r="G8" s="81"/>
      <c r="H8" s="81"/>
      <c r="I8" s="81"/>
      <c r="J8" s="81"/>
      <c r="K8" s="92"/>
      <c r="L8" s="92"/>
      <c r="M8" s="92"/>
    </row>
    <row r="9" spans="1:13" s="52" customFormat="1" ht="21" customHeight="1">
      <c r="A9" s="73"/>
      <c r="B9" s="49"/>
      <c r="C9" s="49"/>
      <c r="D9" s="49"/>
      <c r="E9" s="72"/>
      <c r="F9" s="81">
        <f t="shared" si="0"/>
        <v>0</v>
      </c>
      <c r="G9" s="81"/>
      <c r="H9" s="81"/>
      <c r="I9" s="81"/>
      <c r="J9" s="81"/>
      <c r="K9" s="92"/>
      <c r="L9" s="92"/>
      <c r="M9" s="92"/>
    </row>
    <row r="10" spans="1:13" s="52" customFormat="1" ht="21" customHeight="1">
      <c r="A10" s="73"/>
      <c r="B10" s="49"/>
      <c r="C10" s="49"/>
      <c r="D10" s="49"/>
      <c r="E10" s="72"/>
      <c r="F10" s="81">
        <f t="shared" si="0"/>
        <v>0</v>
      </c>
      <c r="G10" s="81"/>
      <c r="H10" s="81"/>
      <c r="I10" s="81"/>
      <c r="J10" s="81"/>
      <c r="K10" s="92"/>
      <c r="L10" s="92"/>
      <c r="M10" s="92"/>
    </row>
    <row r="11" spans="1:13" s="52" customFormat="1" ht="21" customHeight="1">
      <c r="A11" s="73"/>
      <c r="B11" s="49"/>
      <c r="C11" s="49"/>
      <c r="D11" s="49"/>
      <c r="E11" s="72"/>
      <c r="F11" s="81">
        <f t="shared" si="0"/>
        <v>0</v>
      </c>
      <c r="G11" s="81"/>
      <c r="H11" s="81"/>
      <c r="I11" s="81"/>
      <c r="J11" s="81"/>
      <c r="K11" s="92"/>
      <c r="L11" s="92"/>
      <c r="M11" s="92"/>
    </row>
    <row r="12" spans="1:13" s="52" customFormat="1" ht="21" customHeight="1">
      <c r="A12" s="73"/>
      <c r="B12" s="49"/>
      <c r="C12" s="49"/>
      <c r="D12" s="49"/>
      <c r="E12" s="72"/>
      <c r="F12" s="81">
        <f t="shared" si="0"/>
        <v>0</v>
      </c>
      <c r="G12" s="81"/>
      <c r="H12" s="81"/>
      <c r="I12" s="81"/>
      <c r="J12" s="81"/>
      <c r="K12" s="92"/>
      <c r="L12" s="92"/>
      <c r="M12" s="92"/>
    </row>
    <row r="13" spans="1:13" s="52" customFormat="1" ht="21" customHeight="1">
      <c r="A13" s="73"/>
      <c r="B13" s="49"/>
      <c r="C13" s="49"/>
      <c r="D13" s="49"/>
      <c r="E13" s="72"/>
      <c r="F13" s="81">
        <f t="shared" si="0"/>
        <v>0</v>
      </c>
      <c r="G13" s="81"/>
      <c r="H13" s="81"/>
      <c r="I13" s="81"/>
      <c r="J13" s="81"/>
      <c r="K13" s="92"/>
      <c r="L13" s="92"/>
      <c r="M13" s="92"/>
    </row>
    <row r="14" spans="1:13" s="52" customFormat="1" ht="21" customHeight="1">
      <c r="A14" s="73"/>
      <c r="B14" s="49"/>
      <c r="C14" s="49"/>
      <c r="D14" s="49"/>
      <c r="E14" s="72"/>
      <c r="F14" s="81">
        <f t="shared" si="0"/>
        <v>0</v>
      </c>
      <c r="G14" s="81"/>
      <c r="H14" s="81"/>
      <c r="I14" s="81"/>
      <c r="J14" s="81"/>
      <c r="K14" s="92"/>
      <c r="L14" s="92"/>
      <c r="M14" s="92"/>
    </row>
    <row r="15" spans="1:13" ht="21" customHeight="1">
      <c r="A15" s="73"/>
      <c r="B15" s="49"/>
      <c r="C15" s="49"/>
      <c r="D15" s="49"/>
      <c r="E15" s="72"/>
      <c r="F15" s="81">
        <f t="shared" si="0"/>
        <v>0</v>
      </c>
      <c r="G15" s="81"/>
      <c r="H15" s="81"/>
      <c r="I15" s="81"/>
      <c r="J15" s="81"/>
      <c r="K15" s="92"/>
      <c r="L15" s="92"/>
      <c r="M15" s="92"/>
    </row>
    <row r="16" spans="1:13" ht="21" customHeight="1">
      <c r="A16" s="98"/>
      <c r="B16" s="49"/>
      <c r="C16" s="49"/>
      <c r="D16" s="49"/>
      <c r="E16" s="72"/>
      <c r="F16" s="81">
        <f t="shared" si="0"/>
        <v>0</v>
      </c>
      <c r="G16" s="81"/>
      <c r="H16" s="81"/>
      <c r="I16" s="81"/>
      <c r="J16" s="81"/>
      <c r="K16" s="92"/>
      <c r="L16" s="92"/>
      <c r="M16" s="92"/>
    </row>
    <row r="17" spans="1:13" ht="21" customHeight="1">
      <c r="A17" s="73"/>
      <c r="B17" s="49"/>
      <c r="C17" s="49"/>
      <c r="D17" s="49"/>
      <c r="E17" s="72"/>
      <c r="F17" s="81">
        <f t="shared" si="0"/>
        <v>0</v>
      </c>
      <c r="G17" s="81"/>
      <c r="H17" s="81"/>
      <c r="I17" s="81"/>
      <c r="J17" s="81"/>
      <c r="K17" s="92"/>
      <c r="L17" s="92"/>
      <c r="M17" s="92"/>
    </row>
    <row r="18" spans="1:13" ht="21" customHeight="1">
      <c r="A18" s="73"/>
      <c r="B18" s="49"/>
      <c r="C18" s="49"/>
      <c r="D18" s="49"/>
      <c r="E18" s="72"/>
      <c r="F18" s="81">
        <f t="shared" si="0"/>
        <v>0</v>
      </c>
      <c r="G18" s="81"/>
      <c r="H18" s="81"/>
      <c r="I18" s="81"/>
      <c r="J18" s="81"/>
      <c r="K18" s="92"/>
      <c r="L18" s="92"/>
      <c r="M18" s="92"/>
    </row>
    <row r="19" spans="1:13" ht="21" customHeight="1">
      <c r="A19" s="73"/>
      <c r="B19" s="49"/>
      <c r="C19" s="49"/>
      <c r="D19" s="49"/>
      <c r="E19" s="72"/>
      <c r="F19" s="81">
        <f t="shared" si="0"/>
        <v>0</v>
      </c>
      <c r="G19" s="81"/>
      <c r="H19" s="81"/>
      <c r="I19" s="81"/>
      <c r="J19" s="81"/>
      <c r="K19" s="92"/>
      <c r="L19" s="92"/>
      <c r="M19" s="92"/>
    </row>
    <row r="20" spans="1:13" ht="21" customHeight="1">
      <c r="A20" s="98"/>
      <c r="B20" s="49"/>
      <c r="C20" s="49"/>
      <c r="D20" s="49"/>
      <c r="E20" s="72"/>
      <c r="F20" s="81"/>
      <c r="G20" s="81"/>
      <c r="H20" s="81"/>
      <c r="I20" s="81"/>
      <c r="J20" s="81"/>
      <c r="K20" s="92"/>
      <c r="L20" s="92"/>
      <c r="M20" s="92"/>
    </row>
    <row r="21" spans="1:13" s="93" customFormat="1" ht="42.75" customHeight="1">
      <c r="A21" s="244" t="s">
        <v>253</v>
      </c>
      <c r="B21" s="244"/>
      <c r="C21" s="244"/>
      <c r="D21" s="244"/>
      <c r="E21" s="244"/>
      <c r="F21" s="244"/>
      <c r="G21" s="244"/>
      <c r="H21" s="244"/>
      <c r="I21" s="244"/>
      <c r="J21" s="244"/>
      <c r="K21" s="244"/>
      <c r="L21" s="244"/>
      <c r="M21" s="244"/>
    </row>
    <row r="22" spans="1:13" ht="14.25">
      <c r="A22" s="245"/>
      <c r="B22" s="245"/>
      <c r="C22" s="245"/>
      <c r="D22" s="245"/>
      <c r="E22" s="245"/>
      <c r="F22" s="245"/>
      <c r="G22" s="245"/>
      <c r="H22" s="245"/>
      <c r="I22" s="245"/>
      <c r="J22" s="245"/>
      <c r="K22" s="245"/>
      <c r="L22" s="245"/>
      <c r="M22" s="245"/>
    </row>
    <row r="23" ht="12">
      <c r="E23" s="64"/>
    </row>
    <row r="27" ht="12">
      <c r="G27" s="64"/>
    </row>
    <row r="28" ht="12">
      <c r="C28" s="64"/>
    </row>
  </sheetData>
  <sheetProtection/>
  <mergeCells count="10">
    <mergeCell ref="B4:D4"/>
    <mergeCell ref="F4:M4"/>
    <mergeCell ref="A21:M21"/>
    <mergeCell ref="A22:M22"/>
    <mergeCell ref="A4:A5"/>
    <mergeCell ref="E4:E5"/>
    <mergeCell ref="A1:M1"/>
    <mergeCell ref="L2:M2"/>
    <mergeCell ref="A3:C3"/>
    <mergeCell ref="L3:M3"/>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M11"/>
  <sheetViews>
    <sheetView showGridLines="0" showZeros="0" workbookViewId="0" topLeftCell="A1">
      <selection activeCell="E9" sqref="E9"/>
    </sheetView>
  </sheetViews>
  <sheetFormatPr defaultColWidth="9.16015625" defaultRowHeight="12.75" customHeight="1"/>
  <cols>
    <col min="1" max="1" width="17.5" style="0" customWidth="1"/>
    <col min="2" max="2" width="13.33203125" style="0" customWidth="1"/>
    <col min="3" max="3" width="75.83203125" style="0" customWidth="1"/>
    <col min="4" max="4" width="11.5" style="0" customWidth="1"/>
    <col min="5" max="5" width="9.66015625" style="0" customWidth="1"/>
    <col min="6" max="6" width="11.5" style="0" customWidth="1"/>
    <col min="7" max="7" width="9.5" style="0" customWidth="1"/>
    <col min="8" max="9" width="11.5" style="0" customWidth="1"/>
    <col min="10" max="10" width="11.33203125" style="0" customWidth="1"/>
    <col min="11" max="11" width="7" style="0" customWidth="1"/>
    <col min="13" max="13" width="10.16015625" style="0" customWidth="1"/>
  </cols>
  <sheetData>
    <row r="1" spans="1:13" ht="36.75" customHeight="1">
      <c r="A1" s="215" t="s">
        <v>254</v>
      </c>
      <c r="B1" s="215"/>
      <c r="C1" s="215"/>
      <c r="D1" s="215"/>
      <c r="E1" s="215"/>
      <c r="F1" s="215"/>
      <c r="G1" s="215"/>
      <c r="H1" s="215"/>
      <c r="I1" s="215"/>
      <c r="J1" s="215"/>
      <c r="K1" s="215"/>
      <c r="L1" s="215"/>
      <c r="M1" s="215"/>
    </row>
    <row r="2" spans="1:13" ht="18" customHeight="1">
      <c r="A2" s="53"/>
      <c r="B2" s="53"/>
      <c r="C2" s="53"/>
      <c r="D2" s="53"/>
      <c r="E2" s="53"/>
      <c r="F2" s="53"/>
      <c r="G2" s="53"/>
      <c r="H2" s="53"/>
      <c r="I2" s="53"/>
      <c r="M2" s="55" t="s">
        <v>255</v>
      </c>
    </row>
    <row r="3" spans="1:13" ht="21" customHeight="1">
      <c r="A3" s="39" t="s">
        <v>25</v>
      </c>
      <c r="B3" s="53"/>
      <c r="C3" s="53"/>
      <c r="D3" s="53"/>
      <c r="E3" s="53"/>
      <c r="F3" s="53"/>
      <c r="G3" s="53"/>
      <c r="H3" s="53"/>
      <c r="I3" s="53"/>
      <c r="K3" s="53"/>
      <c r="M3" s="90" t="s">
        <v>26</v>
      </c>
    </row>
    <row r="4" spans="1:13" s="67" customFormat="1" ht="29.25" customHeight="1">
      <c r="A4" s="211" t="s">
        <v>56</v>
      </c>
      <c r="B4" s="213" t="s">
        <v>256</v>
      </c>
      <c r="C4" s="213" t="s">
        <v>257</v>
      </c>
      <c r="D4" s="206" t="s">
        <v>96</v>
      </c>
      <c r="E4" s="206"/>
      <c r="F4" s="206"/>
      <c r="G4" s="206"/>
      <c r="H4" s="206"/>
      <c r="I4" s="206"/>
      <c r="J4" s="206"/>
      <c r="K4" s="206"/>
      <c r="L4" s="206"/>
      <c r="M4" s="206"/>
    </row>
    <row r="5" spans="1:13" s="67" customFormat="1" ht="12" customHeight="1">
      <c r="A5" s="219"/>
      <c r="B5" s="247"/>
      <c r="C5" s="247"/>
      <c r="D5" s="213" t="s">
        <v>59</v>
      </c>
      <c r="E5" s="206" t="s">
        <v>31</v>
      </c>
      <c r="F5" s="206"/>
      <c r="G5" s="206" t="s">
        <v>60</v>
      </c>
      <c r="H5" s="206" t="s">
        <v>61</v>
      </c>
      <c r="I5" s="206" t="s">
        <v>62</v>
      </c>
      <c r="J5" s="206" t="s">
        <v>63</v>
      </c>
      <c r="K5" s="206" t="s">
        <v>64</v>
      </c>
      <c r="L5" s="206"/>
      <c r="M5" s="206" t="s">
        <v>65</v>
      </c>
    </row>
    <row r="6" spans="1:13" s="67" customFormat="1" ht="51.75" customHeight="1">
      <c r="A6" s="212"/>
      <c r="B6" s="214"/>
      <c r="C6" s="214"/>
      <c r="D6" s="214"/>
      <c r="E6" s="8" t="s">
        <v>68</v>
      </c>
      <c r="F6" s="7" t="s">
        <v>69</v>
      </c>
      <c r="G6" s="206"/>
      <c r="H6" s="206"/>
      <c r="I6" s="206"/>
      <c r="J6" s="206"/>
      <c r="K6" s="8" t="s">
        <v>68</v>
      </c>
      <c r="L6" s="8" t="s">
        <v>69</v>
      </c>
      <c r="M6" s="206"/>
    </row>
    <row r="7" spans="1:13" s="67" customFormat="1" ht="28.5" customHeight="1">
      <c r="A7" s="45" t="s">
        <v>59</v>
      </c>
      <c r="B7" s="43"/>
      <c r="C7" s="43" t="s">
        <v>258</v>
      </c>
      <c r="D7" s="46">
        <v>20</v>
      </c>
      <c r="E7" s="46">
        <v>20</v>
      </c>
      <c r="F7" s="86"/>
      <c r="G7" s="86"/>
      <c r="H7" s="86"/>
      <c r="I7" s="86"/>
      <c r="J7" s="86"/>
      <c r="K7" s="91"/>
      <c r="L7" s="83"/>
      <c r="M7" s="83"/>
    </row>
    <row r="8" spans="1:13" s="67" customFormat="1" ht="28.5" customHeight="1">
      <c r="A8" s="87" t="s">
        <v>73</v>
      </c>
      <c r="B8" s="87"/>
      <c r="D8" s="46">
        <v>20</v>
      </c>
      <c r="E8" s="46">
        <v>20</v>
      </c>
      <c r="F8" s="86"/>
      <c r="G8" s="86"/>
      <c r="H8" s="86"/>
      <c r="I8" s="86"/>
      <c r="J8" s="86"/>
      <c r="K8" s="91"/>
      <c r="L8" s="83"/>
      <c r="M8" s="83"/>
    </row>
    <row r="9" spans="1:13" ht="212.25" customHeight="1">
      <c r="A9" s="73"/>
      <c r="B9" s="73" t="s">
        <v>259</v>
      </c>
      <c r="C9" s="88" t="s">
        <v>260</v>
      </c>
      <c r="D9" s="51">
        <v>15.2</v>
      </c>
      <c r="E9" s="51">
        <v>15.2</v>
      </c>
      <c r="F9" s="89"/>
      <c r="G9" s="89"/>
      <c r="H9" s="89"/>
      <c r="I9" s="89"/>
      <c r="J9" s="89"/>
      <c r="K9" s="92"/>
      <c r="L9" s="76"/>
      <c r="M9" s="76"/>
    </row>
    <row r="10" spans="1:13" ht="96" customHeight="1">
      <c r="A10" s="73"/>
      <c r="B10" s="73" t="s">
        <v>261</v>
      </c>
      <c r="C10" s="73" t="s">
        <v>262</v>
      </c>
      <c r="D10" s="51">
        <v>4.8</v>
      </c>
      <c r="E10" s="51">
        <v>4.8</v>
      </c>
      <c r="F10" s="89"/>
      <c r="G10" s="89"/>
      <c r="H10" s="89"/>
      <c r="I10" s="89"/>
      <c r="J10" s="89"/>
      <c r="K10" s="92"/>
      <c r="L10" s="76"/>
      <c r="M10" s="76"/>
    </row>
    <row r="11" spans="1:13" ht="12.75" customHeight="1">
      <c r="A11" s="246"/>
      <c r="B11" s="246"/>
      <c r="C11" s="246"/>
      <c r="D11" s="246"/>
      <c r="E11" s="246"/>
      <c r="F11" s="246"/>
      <c r="G11" s="246"/>
      <c r="H11" s="246"/>
      <c r="I11" s="246"/>
      <c r="J11" s="246"/>
      <c r="K11" s="246"/>
      <c r="L11" s="246"/>
      <c r="M11" s="246"/>
    </row>
  </sheetData>
  <sheetProtection/>
  <mergeCells count="14">
    <mergeCell ref="A11:M11"/>
    <mergeCell ref="A4:A6"/>
    <mergeCell ref="B4:B6"/>
    <mergeCell ref="C4:C6"/>
    <mergeCell ref="D5:D6"/>
    <mergeCell ref="G5:G6"/>
    <mergeCell ref="H5:H6"/>
    <mergeCell ref="I5:I6"/>
    <mergeCell ref="J5:J6"/>
    <mergeCell ref="M5:M6"/>
    <mergeCell ref="A1:M1"/>
    <mergeCell ref="D4:M4"/>
    <mergeCell ref="E5:F5"/>
    <mergeCell ref="K5:L5"/>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24"/>
  <sheetViews>
    <sheetView showGridLines="0" showZeros="0" workbookViewId="0" topLeftCell="A1">
      <selection activeCell="A24" sqref="A24"/>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 min="14" max="14" width="12.66015625" style="0" customWidth="1"/>
  </cols>
  <sheetData>
    <row r="1" spans="1:15" ht="22.5">
      <c r="A1" s="248" t="s">
        <v>263</v>
      </c>
      <c r="B1" s="248"/>
      <c r="C1" s="248"/>
      <c r="D1" s="248"/>
      <c r="E1" s="248"/>
      <c r="F1" s="248"/>
      <c r="G1" s="248"/>
      <c r="H1" s="248"/>
      <c r="I1" s="248"/>
      <c r="J1" s="248"/>
      <c r="K1" s="248"/>
      <c r="L1" s="248"/>
      <c r="M1" s="248"/>
      <c r="N1" s="248"/>
      <c r="O1" s="248"/>
    </row>
    <row r="2" spans="1:15" ht="22.5" customHeight="1">
      <c r="A2" s="69"/>
      <c r="B2" s="69"/>
      <c r="C2" s="69"/>
      <c r="D2" s="69"/>
      <c r="E2" s="69"/>
      <c r="F2" s="69"/>
      <c r="G2" s="69"/>
      <c r="H2" s="69"/>
      <c r="I2" s="69"/>
      <c r="J2" s="69"/>
      <c r="K2" s="69"/>
      <c r="O2" s="77" t="s">
        <v>264</v>
      </c>
    </row>
    <row r="3" spans="1:15" ht="20.25" customHeight="1">
      <c r="A3" s="39" t="s">
        <v>25</v>
      </c>
      <c r="O3" s="78" t="s">
        <v>26</v>
      </c>
    </row>
    <row r="4" spans="1:15" s="67" customFormat="1" ht="30.75" customHeight="1">
      <c r="A4" s="249" t="s">
        <v>56</v>
      </c>
      <c r="B4" s="250" t="s">
        <v>265</v>
      </c>
      <c r="C4" s="250" t="s">
        <v>266</v>
      </c>
      <c r="D4" s="250" t="s">
        <v>267</v>
      </c>
      <c r="E4" s="250" t="s">
        <v>268</v>
      </c>
      <c r="F4" s="249" t="s">
        <v>96</v>
      </c>
      <c r="G4" s="249"/>
      <c r="H4" s="249"/>
      <c r="I4" s="249"/>
      <c r="J4" s="249"/>
      <c r="K4" s="249"/>
      <c r="L4" s="249"/>
      <c r="M4" s="249"/>
      <c r="N4" s="249"/>
      <c r="O4" s="249"/>
    </row>
    <row r="5" spans="1:15" s="67" customFormat="1" ht="26.25" customHeight="1">
      <c r="A5" s="249"/>
      <c r="B5" s="251"/>
      <c r="C5" s="251"/>
      <c r="D5" s="251"/>
      <c r="E5" s="251"/>
      <c r="F5" s="253" t="s">
        <v>59</v>
      </c>
      <c r="G5" s="206" t="s">
        <v>31</v>
      </c>
      <c r="H5" s="206"/>
      <c r="I5" s="206" t="s">
        <v>60</v>
      </c>
      <c r="J5" s="206" t="s">
        <v>61</v>
      </c>
      <c r="K5" s="206" t="s">
        <v>62</v>
      </c>
      <c r="L5" s="206" t="s">
        <v>63</v>
      </c>
      <c r="M5" s="206" t="s">
        <v>64</v>
      </c>
      <c r="N5" s="206"/>
      <c r="O5" s="206" t="s">
        <v>65</v>
      </c>
    </row>
    <row r="6" spans="1:15" s="67" customFormat="1" ht="48" customHeight="1">
      <c r="A6" s="249"/>
      <c r="B6" s="252"/>
      <c r="C6" s="252"/>
      <c r="D6" s="252"/>
      <c r="E6" s="252">
        <f>SUM(E7:E23)</f>
        <v>0</v>
      </c>
      <c r="F6" s="254"/>
      <c r="G6" s="8" t="s">
        <v>68</v>
      </c>
      <c r="H6" s="7" t="s">
        <v>69</v>
      </c>
      <c r="I6" s="206"/>
      <c r="J6" s="206"/>
      <c r="K6" s="206"/>
      <c r="L6" s="206"/>
      <c r="M6" s="8" t="s">
        <v>68</v>
      </c>
      <c r="N6" s="8" t="s">
        <v>69</v>
      </c>
      <c r="O6" s="206"/>
    </row>
    <row r="7" spans="1:15" s="67" customFormat="1" ht="33" customHeight="1">
      <c r="A7" s="70" t="s">
        <v>59</v>
      </c>
      <c r="B7" s="50"/>
      <c r="C7" s="79"/>
      <c r="D7" s="79" t="s">
        <v>258</v>
      </c>
      <c r="E7" s="80">
        <f>SUM(E8:E25)</f>
        <v>0</v>
      </c>
      <c r="F7" s="81"/>
      <c r="G7" s="75"/>
      <c r="H7" s="82"/>
      <c r="I7" s="82"/>
      <c r="J7" s="82"/>
      <c r="K7" s="82"/>
      <c r="L7" s="82"/>
      <c r="M7" s="83"/>
      <c r="N7" s="83"/>
      <c r="O7" s="83"/>
    </row>
    <row r="8" spans="1:15" s="67" customFormat="1" ht="33" customHeight="1">
      <c r="A8" s="73" t="s">
        <v>73</v>
      </c>
      <c r="B8" s="50"/>
      <c r="C8" s="79"/>
      <c r="D8" s="79" t="s">
        <v>258</v>
      </c>
      <c r="E8" s="80">
        <f>SUM(E9:E26)</f>
        <v>0</v>
      </c>
      <c r="F8" s="81"/>
      <c r="G8" s="75"/>
      <c r="H8" s="82"/>
      <c r="I8" s="82"/>
      <c r="J8" s="82"/>
      <c r="K8" s="82"/>
      <c r="L8" s="82"/>
      <c r="M8" s="83"/>
      <c r="N8" s="83"/>
      <c r="O8" s="83"/>
    </row>
    <row r="9" spans="1:15" s="67" customFormat="1" ht="21.75" customHeight="1">
      <c r="A9" s="73"/>
      <c r="B9" s="50"/>
      <c r="C9" s="79"/>
      <c r="D9" s="79" t="s">
        <v>258</v>
      </c>
      <c r="E9" s="80">
        <f>SUM(E23:E27)</f>
        <v>0</v>
      </c>
      <c r="F9" s="81"/>
      <c r="G9" s="75"/>
      <c r="H9" s="82"/>
      <c r="I9" s="82"/>
      <c r="J9" s="82"/>
      <c r="K9" s="82"/>
      <c r="L9" s="82"/>
      <c r="M9" s="83"/>
      <c r="N9" s="83"/>
      <c r="O9" s="83"/>
    </row>
    <row r="10" spans="1:15" s="67" customFormat="1" ht="21.75" customHeight="1">
      <c r="A10" s="79"/>
      <c r="B10" s="50"/>
      <c r="C10" s="79"/>
      <c r="D10" s="79"/>
      <c r="E10" s="80"/>
      <c r="F10" s="81"/>
      <c r="G10" s="75"/>
      <c r="H10" s="82"/>
      <c r="I10" s="82"/>
      <c r="J10" s="82"/>
      <c r="K10" s="82"/>
      <c r="L10" s="82"/>
      <c r="M10" s="83"/>
      <c r="N10" s="83"/>
      <c r="O10" s="83"/>
    </row>
    <row r="11" spans="1:15" s="67" customFormat="1" ht="21.75" customHeight="1">
      <c r="A11" s="79"/>
      <c r="B11" s="50"/>
      <c r="C11" s="79"/>
      <c r="D11" s="79"/>
      <c r="E11" s="80"/>
      <c r="F11" s="81"/>
      <c r="G11" s="75"/>
      <c r="H11" s="82"/>
      <c r="I11" s="82"/>
      <c r="J11" s="82"/>
      <c r="K11" s="82"/>
      <c r="L11" s="82"/>
      <c r="M11" s="83"/>
      <c r="N11" s="83"/>
      <c r="O11" s="83"/>
    </row>
    <row r="12" spans="1:15" s="67" customFormat="1" ht="21.75" customHeight="1">
      <c r="A12" s="79"/>
      <c r="B12" s="50"/>
      <c r="C12" s="79"/>
      <c r="D12" s="79"/>
      <c r="E12" s="80"/>
      <c r="F12" s="81"/>
      <c r="G12" s="75"/>
      <c r="H12" s="82"/>
      <c r="I12" s="82"/>
      <c r="J12" s="82"/>
      <c r="K12" s="82"/>
      <c r="L12" s="82"/>
      <c r="M12" s="83"/>
      <c r="N12" s="83"/>
      <c r="O12" s="83"/>
    </row>
    <row r="13" spans="1:15" s="67" customFormat="1" ht="21.75" customHeight="1">
      <c r="A13" s="79"/>
      <c r="B13" s="50"/>
      <c r="C13" s="79"/>
      <c r="D13" s="79"/>
      <c r="E13" s="80"/>
      <c r="F13" s="81"/>
      <c r="G13" s="75"/>
      <c r="H13" s="82"/>
      <c r="I13" s="82"/>
      <c r="J13" s="82"/>
      <c r="K13" s="82"/>
      <c r="L13" s="82"/>
      <c r="M13" s="83"/>
      <c r="N13" s="83"/>
      <c r="O13" s="83"/>
    </row>
    <row r="14" spans="1:15" s="67" customFormat="1" ht="21.75" customHeight="1">
      <c r="A14" s="79"/>
      <c r="B14" s="50"/>
      <c r="C14" s="79"/>
      <c r="D14" s="79"/>
      <c r="E14" s="80"/>
      <c r="F14" s="81"/>
      <c r="G14" s="75"/>
      <c r="H14" s="82"/>
      <c r="I14" s="82"/>
      <c r="J14" s="82"/>
      <c r="K14" s="82"/>
      <c r="L14" s="82"/>
      <c r="M14" s="83"/>
      <c r="N14" s="83"/>
      <c r="O14" s="83"/>
    </row>
    <row r="15" spans="1:15" s="67" customFormat="1" ht="21.75" customHeight="1">
      <c r="A15" s="79"/>
      <c r="B15" s="50"/>
      <c r="C15" s="79"/>
      <c r="D15" s="79"/>
      <c r="E15" s="80"/>
      <c r="F15" s="81"/>
      <c r="G15" s="75"/>
      <c r="H15" s="82"/>
      <c r="I15" s="82"/>
      <c r="J15" s="82"/>
      <c r="K15" s="82"/>
      <c r="L15" s="82"/>
      <c r="M15" s="83"/>
      <c r="N15" s="83"/>
      <c r="O15" s="83"/>
    </row>
    <row r="16" spans="1:15" s="67" customFormat="1" ht="21.75" customHeight="1">
      <c r="A16" s="79"/>
      <c r="B16" s="50"/>
      <c r="C16" s="79"/>
      <c r="D16" s="79"/>
      <c r="E16" s="80"/>
      <c r="F16" s="81"/>
      <c r="G16" s="75"/>
      <c r="H16" s="82"/>
      <c r="I16" s="82"/>
      <c r="J16" s="82"/>
      <c r="K16" s="82"/>
      <c r="L16" s="82"/>
      <c r="M16" s="83"/>
      <c r="N16" s="83"/>
      <c r="O16" s="83"/>
    </row>
    <row r="17" spans="1:15" s="67" customFormat="1" ht="21.75" customHeight="1">
      <c r="A17" s="79"/>
      <c r="B17" s="50"/>
      <c r="C17" s="79"/>
      <c r="D17" s="79"/>
      <c r="E17" s="80"/>
      <c r="F17" s="81"/>
      <c r="G17" s="75"/>
      <c r="H17" s="82"/>
      <c r="I17" s="82"/>
      <c r="J17" s="82"/>
      <c r="K17" s="82"/>
      <c r="L17" s="82"/>
      <c r="M17" s="83"/>
      <c r="N17" s="83"/>
      <c r="O17" s="83"/>
    </row>
    <row r="18" spans="1:15" s="67" customFormat="1" ht="21.75" customHeight="1">
      <c r="A18" s="79"/>
      <c r="B18" s="50"/>
      <c r="C18" s="79"/>
      <c r="D18" s="79"/>
      <c r="E18" s="80"/>
      <c r="F18" s="81"/>
      <c r="G18" s="75"/>
      <c r="H18" s="82"/>
      <c r="I18" s="82"/>
      <c r="J18" s="82"/>
      <c r="K18" s="82"/>
      <c r="L18" s="82"/>
      <c r="M18" s="83"/>
      <c r="N18" s="83"/>
      <c r="O18" s="83"/>
    </row>
    <row r="19" spans="1:15" s="67" customFormat="1" ht="21.75" customHeight="1">
      <c r="A19" s="79"/>
      <c r="B19" s="50"/>
      <c r="C19" s="79"/>
      <c r="D19" s="79"/>
      <c r="E19" s="80"/>
      <c r="F19" s="81"/>
      <c r="G19" s="75"/>
      <c r="H19" s="82"/>
      <c r="I19" s="82"/>
      <c r="J19" s="82"/>
      <c r="K19" s="82"/>
      <c r="L19" s="82"/>
      <c r="M19" s="83"/>
      <c r="N19" s="83"/>
      <c r="O19" s="83"/>
    </row>
    <row r="20" spans="1:15" s="67" customFormat="1" ht="21.75" customHeight="1">
      <c r="A20" s="79"/>
      <c r="B20" s="50"/>
      <c r="C20" s="79"/>
      <c r="D20" s="79"/>
      <c r="E20" s="80"/>
      <c r="F20" s="81"/>
      <c r="G20" s="75"/>
      <c r="H20" s="82"/>
      <c r="I20" s="82"/>
      <c r="J20" s="82"/>
      <c r="K20" s="82"/>
      <c r="L20" s="82"/>
      <c r="M20" s="83"/>
      <c r="N20" s="83"/>
      <c r="O20" s="83"/>
    </row>
    <row r="21" spans="1:15" s="67" customFormat="1" ht="21.75" customHeight="1">
      <c r="A21" s="79"/>
      <c r="B21" s="50"/>
      <c r="C21" s="79"/>
      <c r="D21" s="79"/>
      <c r="E21" s="80"/>
      <c r="F21" s="81"/>
      <c r="G21" s="75"/>
      <c r="H21" s="82"/>
      <c r="I21" s="82"/>
      <c r="J21" s="82"/>
      <c r="K21" s="82"/>
      <c r="L21" s="82"/>
      <c r="M21" s="83"/>
      <c r="N21" s="83"/>
      <c r="O21" s="83"/>
    </row>
    <row r="22" spans="1:15" s="67" customFormat="1" ht="21.75" customHeight="1">
      <c r="A22" s="79"/>
      <c r="B22" s="50"/>
      <c r="C22" s="79"/>
      <c r="D22" s="79"/>
      <c r="E22" s="80"/>
      <c r="F22" s="81"/>
      <c r="G22" s="75"/>
      <c r="H22" s="82"/>
      <c r="I22" s="82"/>
      <c r="J22" s="82"/>
      <c r="K22" s="82"/>
      <c r="L22" s="82"/>
      <c r="M22" s="83"/>
      <c r="N22" s="83"/>
      <c r="O22" s="83"/>
    </row>
    <row r="23" spans="1:15" ht="21.75" customHeight="1">
      <c r="A23" s="73"/>
      <c r="B23" s="72"/>
      <c r="C23" s="73"/>
      <c r="D23" s="73" t="s">
        <v>258</v>
      </c>
      <c r="E23" s="80">
        <f>SUM(E25:E29)</f>
        <v>0</v>
      </c>
      <c r="F23" s="81"/>
      <c r="G23" s="75"/>
      <c r="H23" s="76"/>
      <c r="I23" s="76"/>
      <c r="J23" s="76"/>
      <c r="K23" s="76"/>
      <c r="L23" s="76"/>
      <c r="M23" s="76"/>
      <c r="N23" s="76"/>
      <c r="O23" s="76"/>
    </row>
    <row r="24" spans="1:14" s="67" customFormat="1" ht="26.25" customHeight="1">
      <c r="A24" s="74" t="s">
        <v>269</v>
      </c>
      <c r="B24" s="74"/>
      <c r="C24" s="74"/>
      <c r="D24" s="74"/>
      <c r="E24" s="74"/>
      <c r="F24" s="74"/>
      <c r="G24" s="74"/>
      <c r="H24" s="74"/>
      <c r="I24" s="74"/>
      <c r="J24" s="74"/>
      <c r="K24" s="74"/>
      <c r="L24" s="52"/>
      <c r="M24" s="52"/>
      <c r="N24" s="52"/>
    </row>
    <row r="25" ht="30.75" customHeight="1"/>
  </sheetData>
  <sheetProtection/>
  <mergeCells count="15">
    <mergeCell ref="O5:O6"/>
    <mergeCell ref="I5:I6"/>
    <mergeCell ref="J5:J6"/>
    <mergeCell ref="K5:K6"/>
    <mergeCell ref="L5:L6"/>
    <mergeCell ref="A1:O1"/>
    <mergeCell ref="F4:O4"/>
    <mergeCell ref="G5:H5"/>
    <mergeCell ref="M5:N5"/>
    <mergeCell ref="A4:A6"/>
    <mergeCell ref="B4:B6"/>
    <mergeCell ref="C4:C6"/>
    <mergeCell ref="D4:D6"/>
    <mergeCell ref="E4:E6"/>
    <mergeCell ref="F5:F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S10"/>
  <sheetViews>
    <sheetView showGridLines="0" showZeros="0" workbookViewId="0" topLeftCell="A1">
      <selection activeCell="B14" sqref="B14"/>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248" t="s">
        <v>270</v>
      </c>
      <c r="B1" s="248"/>
      <c r="C1" s="248"/>
      <c r="D1" s="248"/>
      <c r="E1" s="248"/>
      <c r="F1" s="248"/>
      <c r="G1" s="248"/>
      <c r="H1" s="248"/>
      <c r="I1" s="248"/>
      <c r="J1" s="248"/>
      <c r="K1" s="248"/>
      <c r="L1" s="248"/>
      <c r="M1" s="248"/>
      <c r="N1" s="248"/>
      <c r="O1" s="248"/>
      <c r="P1" s="248"/>
      <c r="Q1" s="248"/>
      <c r="R1" s="248"/>
      <c r="S1" s="248"/>
    </row>
    <row r="2" spans="1:19" ht="18" customHeight="1">
      <c r="A2" s="69"/>
      <c r="B2" s="69"/>
      <c r="C2" s="69"/>
      <c r="D2" s="69"/>
      <c r="E2" s="69"/>
      <c r="F2" s="69"/>
      <c r="G2" s="69"/>
      <c r="H2" s="69"/>
      <c r="I2" s="69"/>
      <c r="J2" s="69"/>
      <c r="K2" s="69"/>
      <c r="L2" s="69"/>
      <c r="M2" s="69"/>
      <c r="N2" s="69"/>
      <c r="O2" s="69"/>
      <c r="S2" s="77" t="s">
        <v>271</v>
      </c>
    </row>
    <row r="3" spans="1:19" ht="22.5" customHeight="1">
      <c r="A3" s="39" t="s">
        <v>25</v>
      </c>
      <c r="S3" s="78" t="s">
        <v>26</v>
      </c>
    </row>
    <row r="4" spans="1:19" s="67" customFormat="1" ht="18.75" customHeight="1">
      <c r="A4" s="249" t="s">
        <v>56</v>
      </c>
      <c r="B4" s="256" t="s">
        <v>272</v>
      </c>
      <c r="C4" s="256" t="s">
        <v>273</v>
      </c>
      <c r="D4" s="255" t="s">
        <v>274</v>
      </c>
      <c r="E4" s="255"/>
      <c r="F4" s="255"/>
      <c r="G4" s="261" t="s">
        <v>275</v>
      </c>
      <c r="H4" s="256" t="s">
        <v>276</v>
      </c>
      <c r="I4" s="256" t="s">
        <v>277</v>
      </c>
      <c r="J4" s="249" t="s">
        <v>96</v>
      </c>
      <c r="K4" s="249"/>
      <c r="L4" s="249"/>
      <c r="M4" s="249"/>
      <c r="N4" s="249"/>
      <c r="O4" s="249"/>
      <c r="P4" s="249"/>
      <c r="Q4" s="249"/>
      <c r="R4" s="249"/>
      <c r="S4" s="249"/>
    </row>
    <row r="5" spans="1:19" s="67" customFormat="1" ht="38.25" customHeight="1">
      <c r="A5" s="249"/>
      <c r="B5" s="257"/>
      <c r="C5" s="257"/>
      <c r="D5" s="259" t="s">
        <v>78</v>
      </c>
      <c r="E5" s="259" t="s">
        <v>79</v>
      </c>
      <c r="F5" s="259" t="s">
        <v>80</v>
      </c>
      <c r="G5" s="262"/>
      <c r="H5" s="257"/>
      <c r="I5" s="257" t="s">
        <v>277</v>
      </c>
      <c r="J5" s="249" t="s">
        <v>59</v>
      </c>
      <c r="K5" s="206" t="s">
        <v>31</v>
      </c>
      <c r="L5" s="206"/>
      <c r="M5" s="206" t="s">
        <v>60</v>
      </c>
      <c r="N5" s="206" t="s">
        <v>61</v>
      </c>
      <c r="O5" s="206" t="s">
        <v>62</v>
      </c>
      <c r="P5" s="206" t="s">
        <v>63</v>
      </c>
      <c r="Q5" s="206" t="s">
        <v>64</v>
      </c>
      <c r="R5" s="206"/>
      <c r="S5" s="206" t="s">
        <v>65</v>
      </c>
    </row>
    <row r="6" spans="1:19" ht="49.5" customHeight="1">
      <c r="A6" s="249"/>
      <c r="B6" s="258"/>
      <c r="C6" s="258"/>
      <c r="D6" s="260"/>
      <c r="E6" s="260"/>
      <c r="F6" s="260"/>
      <c r="G6" s="263"/>
      <c r="H6" s="258"/>
      <c r="I6" s="258"/>
      <c r="J6" s="249"/>
      <c r="K6" s="8" t="s">
        <v>68</v>
      </c>
      <c r="L6" s="7" t="s">
        <v>69</v>
      </c>
      <c r="M6" s="206"/>
      <c r="N6" s="206"/>
      <c r="O6" s="206"/>
      <c r="P6" s="206"/>
      <c r="Q6" s="8" t="s">
        <v>68</v>
      </c>
      <c r="R6" s="8" t="s">
        <v>69</v>
      </c>
      <c r="S6" s="206"/>
    </row>
    <row r="7" spans="1:19" ht="51.75" customHeight="1">
      <c r="A7" s="71" t="s">
        <v>59</v>
      </c>
      <c r="B7" s="72"/>
      <c r="C7" s="73"/>
      <c r="D7" s="73"/>
      <c r="E7" s="73"/>
      <c r="F7" s="73"/>
      <c r="G7" s="73" t="s">
        <v>258</v>
      </c>
      <c r="H7" s="73"/>
      <c r="I7" s="73"/>
      <c r="J7" s="75">
        <f>SUM(K7:P7)</f>
        <v>0</v>
      </c>
      <c r="K7" s="75"/>
      <c r="L7" s="76"/>
      <c r="M7" s="76"/>
      <c r="N7" s="76"/>
      <c r="O7" s="76"/>
      <c r="P7" s="76"/>
      <c r="Q7" s="76"/>
      <c r="R7" s="76"/>
      <c r="S7" s="76"/>
    </row>
    <row r="8" spans="1:19" ht="51.75" customHeight="1">
      <c r="A8" s="73" t="s">
        <v>73</v>
      </c>
      <c r="B8" s="72"/>
      <c r="C8" s="73"/>
      <c r="D8" s="73"/>
      <c r="E8" s="73"/>
      <c r="F8" s="73"/>
      <c r="G8" s="73" t="s">
        <v>258</v>
      </c>
      <c r="H8" s="73"/>
      <c r="I8" s="73"/>
      <c r="J8" s="75">
        <f>SUM(K8:P8)</f>
        <v>0</v>
      </c>
      <c r="K8" s="75"/>
      <c r="L8" s="76"/>
      <c r="M8" s="76"/>
      <c r="N8" s="76"/>
      <c r="O8" s="76"/>
      <c r="P8" s="76"/>
      <c r="Q8" s="76"/>
      <c r="R8" s="76"/>
      <c r="S8" s="76"/>
    </row>
    <row r="9" spans="1:19" ht="51.75" customHeight="1">
      <c r="A9" s="73"/>
      <c r="B9" s="72"/>
      <c r="C9" s="73"/>
      <c r="D9" s="73"/>
      <c r="E9" s="73"/>
      <c r="F9" s="73"/>
      <c r="G9" s="73" t="s">
        <v>258</v>
      </c>
      <c r="H9" s="73"/>
      <c r="I9" s="73"/>
      <c r="J9" s="75">
        <f>SUM(K9:P9)</f>
        <v>0</v>
      </c>
      <c r="K9" s="75"/>
      <c r="L9" s="76"/>
      <c r="M9" s="76"/>
      <c r="N9" s="76"/>
      <c r="O9" s="76"/>
      <c r="P9" s="76"/>
      <c r="Q9" s="76"/>
      <c r="R9" s="76"/>
      <c r="S9" s="76"/>
    </row>
    <row r="10" spans="1:17" s="67" customFormat="1" ht="31.5" customHeight="1">
      <c r="A10" s="74" t="s">
        <v>278</v>
      </c>
      <c r="B10" s="74"/>
      <c r="C10" s="74"/>
      <c r="D10" s="74"/>
      <c r="E10" s="74"/>
      <c r="F10" s="74"/>
      <c r="G10" s="74"/>
      <c r="H10" s="74"/>
      <c r="I10" s="74"/>
      <c r="J10" s="74"/>
      <c r="K10" s="74"/>
      <c r="L10" s="74"/>
      <c r="M10" s="74"/>
      <c r="N10" s="52"/>
      <c r="O10" s="52"/>
      <c r="P10" s="52"/>
      <c r="Q10" s="52"/>
    </row>
  </sheetData>
  <sheetProtection/>
  <mergeCells count="20">
    <mergeCell ref="P5:P6"/>
    <mergeCell ref="S5:S6"/>
    <mergeCell ref="J5:J6"/>
    <mergeCell ref="M5:M6"/>
    <mergeCell ref="N5:N6"/>
    <mergeCell ref="O5:O6"/>
    <mergeCell ref="F5:F6"/>
    <mergeCell ref="G4:G6"/>
    <mergeCell ref="H4:H6"/>
    <mergeCell ref="I4:I6"/>
    <mergeCell ref="A1:S1"/>
    <mergeCell ref="D4:F4"/>
    <mergeCell ref="J4:S4"/>
    <mergeCell ref="K5:L5"/>
    <mergeCell ref="Q5:R5"/>
    <mergeCell ref="A4:A6"/>
    <mergeCell ref="B4:B6"/>
    <mergeCell ref="C4:C6"/>
    <mergeCell ref="D5:D6"/>
    <mergeCell ref="E5:E6"/>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D11"/>
  <sheetViews>
    <sheetView showGridLines="0" showZeros="0" workbookViewId="0" topLeftCell="A1">
      <selection activeCell="B11" sqref="B11"/>
    </sheetView>
  </sheetViews>
  <sheetFormatPr defaultColWidth="9.16015625" defaultRowHeight="12.75" customHeight="1"/>
  <cols>
    <col min="1" max="1" width="62" style="0" customWidth="1"/>
    <col min="2" max="3" width="35.5" style="0" customWidth="1"/>
  </cols>
  <sheetData>
    <row r="1" spans="1:3" ht="35.25" customHeight="1">
      <c r="A1" s="54" t="s">
        <v>279</v>
      </c>
      <c r="B1" s="54"/>
      <c r="C1" s="54"/>
    </row>
    <row r="2" spans="1:3" ht="21" customHeight="1">
      <c r="A2" s="54"/>
      <c r="B2" s="54"/>
      <c r="C2" s="55" t="s">
        <v>280</v>
      </c>
    </row>
    <row r="3" spans="1:3" ht="24.75" customHeight="1">
      <c r="A3" s="39" t="s">
        <v>25</v>
      </c>
      <c r="B3" s="39"/>
      <c r="C3" s="56" t="s">
        <v>26</v>
      </c>
    </row>
    <row r="4" spans="1:3" s="52" customFormat="1" ht="21.75" customHeight="1">
      <c r="A4" s="218" t="s">
        <v>281</v>
      </c>
      <c r="B4" s="57" t="s">
        <v>282</v>
      </c>
      <c r="C4" s="58"/>
    </row>
    <row r="5" spans="1:3" s="52" customFormat="1" ht="43.5" customHeight="1">
      <c r="A5" s="218"/>
      <c r="B5" s="59" t="s">
        <v>283</v>
      </c>
      <c r="C5" s="60" t="s">
        <v>284</v>
      </c>
    </row>
    <row r="6" spans="1:3" s="52" customFormat="1" ht="34.5" customHeight="1">
      <c r="A6" s="61" t="s">
        <v>285</v>
      </c>
      <c r="B6" s="62">
        <v>2.3</v>
      </c>
      <c r="C6" s="62">
        <v>3.5</v>
      </c>
    </row>
    <row r="7" spans="1:4" s="53" customFormat="1" ht="34.5" customHeight="1">
      <c r="A7" s="63" t="s">
        <v>286</v>
      </c>
      <c r="B7" s="62">
        <v>0</v>
      </c>
      <c r="C7" s="62">
        <v>0</v>
      </c>
      <c r="D7" s="64"/>
    </row>
    <row r="8" spans="1:4" s="53" customFormat="1" ht="34.5" customHeight="1">
      <c r="A8" s="65" t="s">
        <v>287</v>
      </c>
      <c r="B8" s="62"/>
      <c r="C8" s="66">
        <v>1.2</v>
      </c>
      <c r="D8" s="64"/>
    </row>
    <row r="9" spans="1:4" s="53" customFormat="1" ht="34.5" customHeight="1">
      <c r="A9" s="65" t="s">
        <v>288</v>
      </c>
      <c r="B9" s="62">
        <v>2.3</v>
      </c>
      <c r="C9" s="62">
        <v>2.3</v>
      </c>
      <c r="D9" s="64"/>
    </row>
    <row r="10" spans="1:4" s="53" customFormat="1" ht="34.5" customHeight="1">
      <c r="A10" s="65" t="s">
        <v>289</v>
      </c>
      <c r="B10" s="62"/>
      <c r="C10" s="62"/>
      <c r="D10" s="64"/>
    </row>
    <row r="11" spans="1:4" s="53" customFormat="1" ht="34.5" customHeight="1">
      <c r="A11" s="65" t="s">
        <v>290</v>
      </c>
      <c r="B11" s="62">
        <v>2.3</v>
      </c>
      <c r="C11" s="62">
        <v>2.3</v>
      </c>
      <c r="D11" s="64"/>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M24"/>
  <sheetViews>
    <sheetView showGridLines="0" showZeros="0" workbookViewId="0" topLeftCell="A1">
      <selection activeCell="K19" sqref="K19"/>
    </sheetView>
  </sheetViews>
  <sheetFormatPr defaultColWidth="6.83203125" defaultRowHeight="19.5" customHeight="1"/>
  <cols>
    <col min="1" max="1" width="42.83203125" style="31" customWidth="1"/>
    <col min="2" max="3" width="7.16015625" style="32" customWidth="1"/>
    <col min="4" max="4" width="10.5" style="32" customWidth="1"/>
    <col min="5" max="5" width="47" style="32" customWidth="1"/>
    <col min="6" max="6" width="39.5" style="32" customWidth="1"/>
    <col min="7" max="195" width="6.83203125" style="33" customWidth="1"/>
    <col min="196" max="196" width="6.83203125" style="34" customWidth="1"/>
    <col min="197" max="16384" width="6.83203125" style="34" customWidth="1"/>
  </cols>
  <sheetData>
    <row r="1" spans="1:6" s="27" customFormat="1" ht="36.75" customHeight="1">
      <c r="A1" s="35" t="s">
        <v>291</v>
      </c>
      <c r="B1" s="36"/>
      <c r="C1" s="36"/>
      <c r="D1" s="36"/>
      <c r="E1" s="36"/>
      <c r="F1" s="36"/>
    </row>
    <row r="2" spans="1:6" s="27" customFormat="1" ht="24" customHeight="1">
      <c r="A2" s="37"/>
      <c r="B2" s="37"/>
      <c r="C2" s="37"/>
      <c r="D2" s="37"/>
      <c r="E2" s="37"/>
      <c r="F2" s="38" t="s">
        <v>292</v>
      </c>
    </row>
    <row r="3" spans="1:6" s="27" customFormat="1" ht="15" customHeight="1">
      <c r="A3" s="237" t="s">
        <v>25</v>
      </c>
      <c r="B3" s="237"/>
      <c r="C3" s="237"/>
      <c r="D3" s="40"/>
      <c r="E3" s="40"/>
      <c r="F3" s="41" t="s">
        <v>26</v>
      </c>
    </row>
    <row r="4" spans="1:6" s="28" customFormat="1" ht="20.25" customHeight="1">
      <c r="A4" s="264" t="s">
        <v>56</v>
      </c>
      <c r="B4" s="210" t="s">
        <v>293</v>
      </c>
      <c r="C4" s="210"/>
      <c r="D4" s="210"/>
      <c r="E4" s="210" t="s">
        <v>77</v>
      </c>
      <c r="F4" s="265" t="s">
        <v>283</v>
      </c>
    </row>
    <row r="5" spans="1:6" s="28" customFormat="1" ht="24.75" customHeight="1">
      <c r="A5" s="264"/>
      <c r="B5" s="210"/>
      <c r="C5" s="210"/>
      <c r="D5" s="210"/>
      <c r="E5" s="210"/>
      <c r="F5" s="265"/>
    </row>
    <row r="6" spans="1:6" s="29" customFormat="1" ht="16.5" customHeight="1">
      <c r="A6" s="264"/>
      <c r="B6" s="42" t="s">
        <v>78</v>
      </c>
      <c r="C6" s="42" t="s">
        <v>79</v>
      </c>
      <c r="D6" s="42" t="s">
        <v>80</v>
      </c>
      <c r="E6" s="210"/>
      <c r="F6" s="265"/>
    </row>
    <row r="7" spans="1:195" s="30" customFormat="1" ht="21" customHeight="1">
      <c r="A7" s="43" t="s">
        <v>73</v>
      </c>
      <c r="B7" s="44"/>
      <c r="C7" s="44"/>
      <c r="D7" s="44"/>
      <c r="E7" s="45" t="s">
        <v>59</v>
      </c>
      <c r="F7" s="46">
        <v>23.34</v>
      </c>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row>
    <row r="8" spans="1:6" ht="18" customHeight="1">
      <c r="A8" s="48"/>
      <c r="B8" s="49" t="s">
        <v>144</v>
      </c>
      <c r="C8" s="49"/>
      <c r="D8" s="49"/>
      <c r="E8" s="50" t="s">
        <v>71</v>
      </c>
      <c r="F8" s="51">
        <v>23.34</v>
      </c>
    </row>
    <row r="9" spans="1:6" ht="18" customHeight="1">
      <c r="A9" s="48"/>
      <c r="B9" s="49"/>
      <c r="C9" s="49" t="s">
        <v>145</v>
      </c>
      <c r="D9" s="49"/>
      <c r="E9" s="50" t="s">
        <v>146</v>
      </c>
      <c r="F9" s="51">
        <v>2.91</v>
      </c>
    </row>
    <row r="10" spans="1:6" ht="18" customHeight="1">
      <c r="A10" s="48"/>
      <c r="B10" s="49"/>
      <c r="C10" s="49"/>
      <c r="D10" s="49" t="s">
        <v>147</v>
      </c>
      <c r="E10" s="50" t="s">
        <v>148</v>
      </c>
      <c r="F10" s="51">
        <v>2.91</v>
      </c>
    </row>
    <row r="11" spans="1:6" ht="18" customHeight="1">
      <c r="A11" s="48"/>
      <c r="B11" s="49"/>
      <c r="C11" s="49" t="s">
        <v>151</v>
      </c>
      <c r="D11" s="49"/>
      <c r="E11" s="50" t="s">
        <v>152</v>
      </c>
      <c r="F11" s="51">
        <v>1.5</v>
      </c>
    </row>
    <row r="12" spans="1:6" ht="18" customHeight="1">
      <c r="A12" s="48"/>
      <c r="B12" s="49"/>
      <c r="C12" s="49"/>
      <c r="D12" s="49" t="s">
        <v>153</v>
      </c>
      <c r="E12" s="50" t="s">
        <v>154</v>
      </c>
      <c r="F12" s="51">
        <v>1.5</v>
      </c>
    </row>
    <row r="13" spans="1:6" ht="18" customHeight="1">
      <c r="A13" s="48"/>
      <c r="B13" s="49"/>
      <c r="C13" s="49" t="s">
        <v>155</v>
      </c>
      <c r="D13" s="49"/>
      <c r="E13" s="50" t="s">
        <v>156</v>
      </c>
      <c r="F13" s="51">
        <v>0.66</v>
      </c>
    </row>
    <row r="14" spans="1:6" ht="18" customHeight="1">
      <c r="A14" s="48"/>
      <c r="B14" s="49"/>
      <c r="C14" s="49"/>
      <c r="D14" s="49" t="s">
        <v>157</v>
      </c>
      <c r="E14" s="50" t="s">
        <v>158</v>
      </c>
      <c r="F14" s="51">
        <v>0.66</v>
      </c>
    </row>
    <row r="15" spans="1:6" ht="18" customHeight="1">
      <c r="A15" s="48"/>
      <c r="B15" s="49"/>
      <c r="C15" s="49" t="s">
        <v>173</v>
      </c>
      <c r="D15" s="49"/>
      <c r="E15" s="50" t="s">
        <v>174</v>
      </c>
      <c r="F15" s="51">
        <v>1.53</v>
      </c>
    </row>
    <row r="16" spans="1:6" ht="18" customHeight="1">
      <c r="A16" s="48"/>
      <c r="B16" s="49"/>
      <c r="C16" s="49"/>
      <c r="D16" s="49" t="s">
        <v>175</v>
      </c>
      <c r="E16" s="50" t="s">
        <v>176</v>
      </c>
      <c r="F16" s="51">
        <v>0.61</v>
      </c>
    </row>
    <row r="17" spans="1:6" ht="18" customHeight="1">
      <c r="A17" s="48"/>
      <c r="B17" s="49"/>
      <c r="C17" s="49"/>
      <c r="D17" s="49" t="s">
        <v>177</v>
      </c>
      <c r="E17" s="50" t="s">
        <v>178</v>
      </c>
      <c r="F17" s="51">
        <v>0.92</v>
      </c>
    </row>
    <row r="18" spans="1:6" ht="18" customHeight="1">
      <c r="A18" s="48"/>
      <c r="B18" s="49"/>
      <c r="C18" s="49" t="s">
        <v>179</v>
      </c>
      <c r="D18" s="49"/>
      <c r="E18" s="50" t="s">
        <v>180</v>
      </c>
      <c r="F18" s="51">
        <v>2.3</v>
      </c>
    </row>
    <row r="19" spans="1:6" ht="18" customHeight="1">
      <c r="A19" s="48"/>
      <c r="B19" s="49"/>
      <c r="C19" s="49"/>
      <c r="D19" s="49" t="s">
        <v>181</v>
      </c>
      <c r="E19" s="50" t="s">
        <v>182</v>
      </c>
      <c r="F19" s="51">
        <v>2.3</v>
      </c>
    </row>
    <row r="20" spans="1:6" ht="18" customHeight="1">
      <c r="A20" s="48"/>
      <c r="B20" s="49"/>
      <c r="C20" s="49" t="s">
        <v>183</v>
      </c>
      <c r="D20" s="49"/>
      <c r="E20" s="50" t="s">
        <v>184</v>
      </c>
      <c r="F20" s="51">
        <v>10.67</v>
      </c>
    </row>
    <row r="21" spans="1:6" ht="18" customHeight="1">
      <c r="A21" s="48"/>
      <c r="B21" s="49"/>
      <c r="C21" s="49"/>
      <c r="D21" s="49" t="s">
        <v>185</v>
      </c>
      <c r="E21" s="50" t="s">
        <v>186</v>
      </c>
      <c r="F21" s="51">
        <v>10.67</v>
      </c>
    </row>
    <row r="22" spans="1:6" ht="18" customHeight="1">
      <c r="A22" s="48"/>
      <c r="B22" s="49"/>
      <c r="C22" s="49" t="s">
        <v>187</v>
      </c>
      <c r="D22" s="49"/>
      <c r="E22" s="50" t="s">
        <v>188</v>
      </c>
      <c r="F22" s="51">
        <v>3.77</v>
      </c>
    </row>
    <row r="23" spans="1:6" ht="18" customHeight="1">
      <c r="A23" s="48"/>
      <c r="B23" s="49"/>
      <c r="C23" s="49"/>
      <c r="D23" s="49" t="s">
        <v>189</v>
      </c>
      <c r="E23" s="50" t="s">
        <v>190</v>
      </c>
      <c r="F23" s="51">
        <v>0.91</v>
      </c>
    </row>
    <row r="24" spans="1:6" ht="18" customHeight="1">
      <c r="A24" s="48"/>
      <c r="B24" s="49"/>
      <c r="C24" s="49"/>
      <c r="D24" s="49" t="s">
        <v>329</v>
      </c>
      <c r="E24" s="50" t="s">
        <v>192</v>
      </c>
      <c r="F24" s="51">
        <v>2.86</v>
      </c>
    </row>
  </sheetData>
  <sheetProtection/>
  <mergeCells count="5">
    <mergeCell ref="A3:C3"/>
    <mergeCell ref="A4:A6"/>
    <mergeCell ref="E4:E6"/>
    <mergeCell ref="F4:F6"/>
    <mergeCell ref="B4:D5"/>
  </mergeCells>
  <printOptions horizontalCentered="1"/>
  <pageMargins left="0.39" right="0.39" top="0.98" bottom="0"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4"/>
  <sheetViews>
    <sheetView showGridLines="0" showZeros="0" workbookViewId="0" topLeftCell="A1">
      <selection activeCell="V9" sqref="V9"/>
    </sheetView>
  </sheetViews>
  <sheetFormatPr defaultColWidth="9.33203125" defaultRowHeight="12.75" customHeight="1"/>
  <cols>
    <col min="1" max="1" width="15.5" style="3" customWidth="1"/>
    <col min="2" max="2" width="14.83203125" style="3" customWidth="1"/>
    <col min="3" max="3" width="9.16015625" style="3" customWidth="1"/>
    <col min="4" max="4" width="9" style="3" bestFit="1" customWidth="1"/>
    <col min="5" max="5" width="12" style="3" customWidth="1"/>
    <col min="6" max="6" width="7.83203125" style="3" customWidth="1"/>
    <col min="7" max="7" width="9" style="3" customWidth="1"/>
    <col min="8" max="8" width="6.83203125" style="3" customWidth="1"/>
    <col min="9" max="9" width="12" style="3" customWidth="1"/>
    <col min="10" max="10" width="7.16015625" style="3" customWidth="1"/>
    <col min="11" max="11" width="6.5" style="3" customWidth="1"/>
    <col min="12" max="12" width="11.16015625" style="3" customWidth="1"/>
    <col min="13" max="13" width="10.83203125" style="3" customWidth="1"/>
    <col min="14" max="14" width="13.5" style="3" customWidth="1"/>
    <col min="15" max="15" width="9.83203125" style="3" customWidth="1"/>
    <col min="16" max="18" width="9.16015625" style="3" customWidth="1"/>
    <col min="19" max="19" width="9.33203125" style="3" customWidth="1"/>
    <col min="20" max="22" width="9.16015625" style="3" customWidth="1"/>
    <col min="23" max="16384" width="9.33203125" style="3" customWidth="1"/>
  </cols>
  <sheetData>
    <row r="1" spans="1:22" ht="22.5">
      <c r="A1" s="4" t="s">
        <v>294</v>
      </c>
      <c r="B1" s="4"/>
      <c r="C1" s="4"/>
      <c r="D1" s="4"/>
      <c r="E1" s="4"/>
      <c r="F1" s="4"/>
      <c r="G1" s="4"/>
      <c r="H1" s="4"/>
      <c r="I1" s="4"/>
      <c r="J1" s="4"/>
      <c r="K1" s="4"/>
      <c r="L1" s="4"/>
      <c r="M1" s="4"/>
      <c r="N1" s="4"/>
      <c r="O1" s="4"/>
      <c r="P1" s="4"/>
      <c r="Q1" s="4"/>
      <c r="R1" s="4"/>
      <c r="S1" s="4"/>
      <c r="T1" s="4"/>
      <c r="U1" s="4"/>
      <c r="V1" s="4"/>
    </row>
    <row r="2" spans="1:22" ht="12.75" customHeight="1">
      <c r="A2" s="4"/>
      <c r="B2" s="4"/>
      <c r="C2" s="4"/>
      <c r="D2" s="4"/>
      <c r="E2" s="4"/>
      <c r="F2" s="4"/>
      <c r="G2" s="4"/>
      <c r="H2" s="4"/>
      <c r="I2" s="4"/>
      <c r="J2" s="4"/>
      <c r="K2" s="4"/>
      <c r="L2" s="4"/>
      <c r="M2" s="4"/>
      <c r="N2" s="4"/>
      <c r="O2" s="4"/>
      <c r="P2" s="4"/>
      <c r="Q2" s="4"/>
      <c r="R2" s="4"/>
      <c r="S2" s="4"/>
      <c r="T2" s="4"/>
      <c r="U2" s="24" t="s">
        <v>295</v>
      </c>
      <c r="V2" s="4"/>
    </row>
    <row r="3" spans="1:22" ht="12.75" customHeight="1">
      <c r="A3" s="5" t="s">
        <v>25</v>
      </c>
      <c r="B3" s="1"/>
      <c r="C3" s="1"/>
      <c r="D3" s="1"/>
      <c r="E3" s="1"/>
      <c r="F3" s="1"/>
      <c r="G3" s="1"/>
      <c r="H3" s="1"/>
      <c r="I3" s="1"/>
      <c r="J3" s="1"/>
      <c r="K3" s="1"/>
      <c r="L3" s="1"/>
      <c r="M3" s="1"/>
      <c r="N3" s="1"/>
      <c r="O3" s="1"/>
      <c r="P3" s="1"/>
      <c r="Q3" s="1"/>
      <c r="R3" s="1"/>
      <c r="S3" s="1"/>
      <c r="T3" s="1"/>
      <c r="U3" s="25" t="s">
        <v>26</v>
      </c>
      <c r="V3" s="1"/>
    </row>
    <row r="4" spans="1:22" ht="12.75" customHeight="1">
      <c r="A4" s="270" t="s">
        <v>56</v>
      </c>
      <c r="B4" s="266" t="s">
        <v>256</v>
      </c>
      <c r="C4" s="266" t="s">
        <v>96</v>
      </c>
      <c r="D4" s="266"/>
      <c r="E4" s="266"/>
      <c r="F4" s="266"/>
      <c r="G4" s="266"/>
      <c r="H4" s="266"/>
      <c r="I4" s="266"/>
      <c r="J4" s="266"/>
      <c r="K4" s="266"/>
      <c r="L4" s="266"/>
      <c r="M4" s="261" t="s">
        <v>296</v>
      </c>
      <c r="N4" s="261" t="s">
        <v>297</v>
      </c>
      <c r="O4" s="267" t="s">
        <v>298</v>
      </c>
      <c r="P4" s="268"/>
      <c r="Q4" s="268"/>
      <c r="R4" s="269"/>
      <c r="S4" s="267" t="s">
        <v>299</v>
      </c>
      <c r="T4" s="268"/>
      <c r="U4" s="268"/>
      <c r="V4" s="269"/>
    </row>
    <row r="5" spans="1:22" ht="42" customHeight="1">
      <c r="A5" s="271"/>
      <c r="B5" s="266"/>
      <c r="C5" s="266" t="s">
        <v>59</v>
      </c>
      <c r="D5" s="206" t="s">
        <v>31</v>
      </c>
      <c r="E5" s="206"/>
      <c r="F5" s="206" t="s">
        <v>60</v>
      </c>
      <c r="G5" s="206" t="s">
        <v>61</v>
      </c>
      <c r="H5" s="206" t="s">
        <v>62</v>
      </c>
      <c r="I5" s="206" t="s">
        <v>63</v>
      </c>
      <c r="J5" s="206" t="s">
        <v>64</v>
      </c>
      <c r="K5" s="206"/>
      <c r="L5" s="206" t="s">
        <v>65</v>
      </c>
      <c r="M5" s="262"/>
      <c r="N5" s="262"/>
      <c r="O5" s="261" t="s">
        <v>300</v>
      </c>
      <c r="P5" s="261" t="s">
        <v>301</v>
      </c>
      <c r="Q5" s="261" t="s">
        <v>302</v>
      </c>
      <c r="R5" s="261" t="s">
        <v>303</v>
      </c>
      <c r="S5" s="261" t="s">
        <v>300</v>
      </c>
      <c r="T5" s="261" t="s">
        <v>301</v>
      </c>
      <c r="U5" s="261" t="s">
        <v>302</v>
      </c>
      <c r="V5" s="261" t="s">
        <v>303</v>
      </c>
    </row>
    <row r="6" spans="1:22" ht="72.75" customHeight="1">
      <c r="A6" s="272"/>
      <c r="B6" s="266"/>
      <c r="C6" s="266"/>
      <c r="D6" s="8" t="s">
        <v>68</v>
      </c>
      <c r="E6" s="7" t="s">
        <v>69</v>
      </c>
      <c r="F6" s="206"/>
      <c r="G6" s="206"/>
      <c r="H6" s="206"/>
      <c r="I6" s="206"/>
      <c r="J6" s="8" t="s">
        <v>68</v>
      </c>
      <c r="K6" s="8" t="s">
        <v>69</v>
      </c>
      <c r="L6" s="206"/>
      <c r="M6" s="263"/>
      <c r="N6" s="263"/>
      <c r="O6" s="263"/>
      <c r="P6" s="263"/>
      <c r="Q6" s="263"/>
      <c r="R6" s="263"/>
      <c r="S6" s="263"/>
      <c r="T6" s="263"/>
      <c r="U6" s="263"/>
      <c r="V6" s="263"/>
    </row>
    <row r="7" spans="1:22" s="1" customFormat="1" ht="52.5" customHeight="1">
      <c r="A7" s="9" t="s">
        <v>73</v>
      </c>
      <c r="B7" s="10"/>
      <c r="C7" s="11">
        <v>20</v>
      </c>
      <c r="D7" s="11">
        <v>20</v>
      </c>
      <c r="E7" s="10"/>
      <c r="F7" s="10"/>
      <c r="G7" s="10"/>
      <c r="H7" s="10"/>
      <c r="I7" s="10"/>
      <c r="J7" s="10"/>
      <c r="K7" s="10"/>
      <c r="L7" s="10"/>
      <c r="M7" s="10"/>
      <c r="N7" s="10"/>
      <c r="O7" s="10"/>
      <c r="P7" s="10"/>
      <c r="Q7" s="10"/>
      <c r="R7" s="10"/>
      <c r="S7" s="10"/>
      <c r="T7" s="9"/>
      <c r="U7" s="9"/>
      <c r="V7" s="9"/>
    </row>
    <row r="8" spans="1:22" s="2" customFormat="1" ht="111" customHeight="1">
      <c r="A8" s="12"/>
      <c r="B8" s="13" t="s">
        <v>261</v>
      </c>
      <c r="C8" s="14">
        <v>4.8</v>
      </c>
      <c r="D8" s="15">
        <v>4.8</v>
      </c>
      <c r="E8" s="16"/>
      <c r="F8" s="16"/>
      <c r="G8" s="16"/>
      <c r="H8" s="16"/>
      <c r="I8" s="16"/>
      <c r="J8" s="16"/>
      <c r="K8" s="16"/>
      <c r="L8" s="16"/>
      <c r="M8" s="23" t="s">
        <v>304</v>
      </c>
      <c r="N8" s="23" t="s">
        <v>305</v>
      </c>
      <c r="O8" s="23" t="s">
        <v>306</v>
      </c>
      <c r="P8" s="23" t="s">
        <v>307</v>
      </c>
      <c r="Q8" s="23"/>
      <c r="R8" s="23"/>
      <c r="S8" s="23" t="s">
        <v>308</v>
      </c>
      <c r="T8" s="26" t="s">
        <v>309</v>
      </c>
      <c r="U8" s="26"/>
      <c r="V8" s="26"/>
    </row>
    <row r="9" spans="1:22" s="2" customFormat="1" ht="117" customHeight="1">
      <c r="A9" s="12"/>
      <c r="B9" s="13" t="s">
        <v>259</v>
      </c>
      <c r="C9" s="14">
        <v>15.2</v>
      </c>
      <c r="D9" s="15">
        <v>15.2</v>
      </c>
      <c r="E9" s="16"/>
      <c r="F9" s="16"/>
      <c r="G9" s="16"/>
      <c r="H9" s="16"/>
      <c r="I9" s="16"/>
      <c r="J9" s="16"/>
      <c r="K9" s="16"/>
      <c r="L9" s="16"/>
      <c r="M9" s="23" t="s">
        <v>310</v>
      </c>
      <c r="N9" s="23" t="s">
        <v>305</v>
      </c>
      <c r="O9" s="23" t="s">
        <v>311</v>
      </c>
      <c r="P9" s="23" t="s">
        <v>312</v>
      </c>
      <c r="Q9" s="23" t="s">
        <v>313</v>
      </c>
      <c r="R9" s="23"/>
      <c r="S9" s="23" t="s">
        <v>314</v>
      </c>
      <c r="T9" s="26" t="s">
        <v>315</v>
      </c>
      <c r="U9" s="26" t="s">
        <v>316</v>
      </c>
      <c r="V9" s="26" t="s">
        <v>317</v>
      </c>
    </row>
    <row r="10" spans="1:22" ht="52.5" customHeight="1">
      <c r="A10" s="17"/>
      <c r="B10" s="17"/>
      <c r="C10" s="18"/>
      <c r="D10" s="19"/>
      <c r="E10" s="19"/>
      <c r="F10" s="19"/>
      <c r="G10" s="19"/>
      <c r="H10" s="19"/>
      <c r="I10" s="19"/>
      <c r="J10" s="19"/>
      <c r="K10" s="19"/>
      <c r="L10" s="19"/>
      <c r="M10" s="19"/>
      <c r="N10" s="19"/>
      <c r="O10" s="9"/>
      <c r="P10" s="9"/>
      <c r="Q10" s="9"/>
      <c r="R10" s="9"/>
      <c r="S10" s="9"/>
      <c r="T10" s="9"/>
      <c r="U10" s="9"/>
      <c r="V10" s="9"/>
    </row>
    <row r="11" spans="1:22" ht="52.5" customHeight="1">
      <c r="A11" s="17"/>
      <c r="B11" s="17"/>
      <c r="C11" s="20"/>
      <c r="D11" s="21"/>
      <c r="E11" s="19"/>
      <c r="F11" s="19"/>
      <c r="G11" s="19"/>
      <c r="H11" s="19"/>
      <c r="I11" s="19"/>
      <c r="J11" s="19"/>
      <c r="K11" s="19"/>
      <c r="L11" s="19"/>
      <c r="M11" s="19"/>
      <c r="N11" s="19"/>
      <c r="O11" s="9"/>
      <c r="P11" s="9"/>
      <c r="Q11" s="9"/>
      <c r="R11" s="9"/>
      <c r="S11" s="9"/>
      <c r="T11" s="9"/>
      <c r="U11" s="9"/>
      <c r="V11" s="9"/>
    </row>
    <row r="12" spans="1:22" ht="52.5" customHeight="1">
      <c r="A12" s="6"/>
      <c r="B12" s="6"/>
      <c r="C12" s="18"/>
      <c r="D12" s="19"/>
      <c r="E12" s="19"/>
      <c r="F12" s="19"/>
      <c r="G12" s="19"/>
      <c r="H12" s="19"/>
      <c r="I12" s="19"/>
      <c r="J12" s="19"/>
      <c r="K12" s="19"/>
      <c r="L12" s="19"/>
      <c r="M12" s="19"/>
      <c r="N12" s="19"/>
      <c r="O12" s="9"/>
      <c r="P12" s="9"/>
      <c r="Q12" s="9"/>
      <c r="R12" s="9"/>
      <c r="S12" s="9"/>
      <c r="T12" s="9"/>
      <c r="U12" s="9"/>
      <c r="V12" s="9"/>
    </row>
    <row r="13" spans="1:22" ht="52.5" customHeight="1">
      <c r="A13" s="6"/>
      <c r="B13" s="6"/>
      <c r="C13" s="18"/>
      <c r="D13" s="19"/>
      <c r="E13" s="19"/>
      <c r="F13" s="19"/>
      <c r="G13" s="19"/>
      <c r="H13" s="19"/>
      <c r="I13" s="19"/>
      <c r="J13" s="19"/>
      <c r="K13" s="19"/>
      <c r="L13" s="19"/>
      <c r="M13" s="19"/>
      <c r="N13" s="19"/>
      <c r="O13" s="9"/>
      <c r="P13" s="9"/>
      <c r="Q13" s="9"/>
      <c r="R13" s="9"/>
      <c r="S13" s="9"/>
      <c r="T13" s="9"/>
      <c r="U13" s="9"/>
      <c r="V13" s="9"/>
    </row>
    <row r="14" ht="12.75" customHeight="1">
      <c r="A14" s="22"/>
    </row>
  </sheetData>
  <sheetProtection/>
  <mergeCells count="23">
    <mergeCell ref="V5:V6"/>
    <mergeCell ref="R5:R6"/>
    <mergeCell ref="S5:S6"/>
    <mergeCell ref="T5:T6"/>
    <mergeCell ref="U5:U6"/>
    <mergeCell ref="N4:N6"/>
    <mergeCell ref="O5:O6"/>
    <mergeCell ref="P5:P6"/>
    <mergeCell ref="Q5:Q6"/>
    <mergeCell ref="A4:A6"/>
    <mergeCell ref="B4:B6"/>
    <mergeCell ref="C5:C6"/>
    <mergeCell ref="F5:F6"/>
    <mergeCell ref="C4:L4"/>
    <mergeCell ref="O4:R4"/>
    <mergeCell ref="S4:V4"/>
    <mergeCell ref="D5:E5"/>
    <mergeCell ref="J5:K5"/>
    <mergeCell ref="G5:G6"/>
    <mergeCell ref="H5:H6"/>
    <mergeCell ref="I5:I6"/>
    <mergeCell ref="L5:L6"/>
    <mergeCell ref="M4:M6"/>
  </mergeCells>
  <printOptions horizontalCentered="1" verticalCentered="1"/>
  <pageMargins left="0" right="0" top="0" bottom="0"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2018-02-11T08:46:35Z</cp:lastPrinted>
  <dcterms:created xsi:type="dcterms:W3CDTF">2017-01-26T02:06:17Z</dcterms:created>
  <dcterms:modified xsi:type="dcterms:W3CDTF">2019-04-29T09:13:08Z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