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59" firstSheet="46" activeTab="54"/>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1" sheetId="43" r:id="rId43"/>
    <sheet name="20绩效预算情况表2" sheetId="44" r:id="rId44"/>
    <sheet name="20绩效预算情况表3" sheetId="45" r:id="rId45"/>
    <sheet name="20绩效预算情况表4" sheetId="46" r:id="rId46"/>
    <sheet name="20绩效预算情况表5" sheetId="47" r:id="rId47"/>
    <sheet name="20绩效预算情况表6" sheetId="48" r:id="rId48"/>
    <sheet name="20绩效预算情况表7" sheetId="49" r:id="rId49"/>
    <sheet name="20绩效预算情况表8" sheetId="50" r:id="rId50"/>
    <sheet name="20绩效预算情况表9" sheetId="51" r:id="rId51"/>
    <sheet name="20绩效预算情况表10" sheetId="52" r:id="rId52"/>
    <sheet name="20绩效预算情况表11" sheetId="53" r:id="rId53"/>
    <sheet name="20绩效预算表12" sheetId="54" r:id="rId54"/>
    <sheet name="预算公开情况信息反馈表（不公开）" sheetId="55" r:id="rId55"/>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'目录'!$A$1:$A$20</definedName>
    <definedName name="_xlnm.Print_Area" localSheetId="54">'预算公开情况信息反馈表（不公开）'!$A$1:$E$11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<sst xmlns="http://schemas.openxmlformats.org/spreadsheetml/2006/main" count="1782" uniqueCount="417">
  <si>
    <t>2021年部门预算和“三公”经费预算公开表</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</si>
  <si>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</si>
  <si>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</si>
  <si>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</si>
  <si>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</si>
  <si>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</si>
  <si>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</si>
  <si>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</si>
  <si>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</si>
  <si>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</si>
  <si>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</si>
  <si>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</si>
  <si>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</si>
  <si>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</si>
  <si>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</si>
  <si>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</si>
  <si>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</si>
  <si>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</si>
  <si>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</si>
  <si>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</si>
  <si>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</si>
  <si>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</si>
  <si>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</si>
  <si>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公开表1</t>
  </si>
  <si>
    <t>部门名称：</t>
  </si>
  <si>
    <t>单位：万元</t>
  </si>
  <si>
    <t>收                 入</t>
  </si>
  <si>
    <t>支           出</t>
  </si>
  <si>
    <t>项          目</t>
  </si>
  <si>
    <t>预算数</t>
  </si>
  <si>
    <t>一、财政拨款收入</t>
  </si>
  <si>
    <t>其中：上级提前告知转移支付资金</t>
  </si>
  <si>
    <t>二、纳入预算管理的专项收入</t>
  </si>
  <si>
    <t xml:space="preserve">    行政运行</t>
  </si>
  <si>
    <t>三、纳入预算管理的行政事业性收费收入</t>
  </si>
  <si>
    <t xml:space="preserve">    一般行政管理事务</t>
  </si>
  <si>
    <t>四、国有资源（资产）有偿使用收入</t>
  </si>
  <si>
    <t>五、政府住房基金收入</t>
  </si>
  <si>
    <t>……</t>
  </si>
  <si>
    <t>六、纳入预算管理的政府性基金收入</t>
  </si>
  <si>
    <t>社会保障和就业支出</t>
  </si>
  <si>
    <t xml:space="preserve">  行政事业单位养老支出</t>
  </si>
  <si>
    <t>七、纳入专户管理的行政事业性收费收入</t>
  </si>
  <si>
    <t xml:space="preserve">    行政单位离退休</t>
  </si>
  <si>
    <t>八、国有资本经营预算拨款收入</t>
  </si>
  <si>
    <t xml:space="preserve">    机关事业单位基本养老保险缴费支出</t>
  </si>
  <si>
    <t>九、单位资金收入</t>
  </si>
  <si>
    <t xml:space="preserve">    机关事业单位职业年金缴费支出</t>
  </si>
  <si>
    <t>卫生健康支出</t>
  </si>
  <si>
    <t xml:space="preserve">  行政事业单位医疗</t>
  </si>
  <si>
    <t xml:space="preserve">    行政单位医疗</t>
  </si>
  <si>
    <t>住房保障支出</t>
  </si>
  <si>
    <t xml:space="preserve">  住房改革支出</t>
  </si>
  <si>
    <t xml:space="preserve">    住房公积金</t>
  </si>
  <si>
    <t>收    入    合    计</t>
  </si>
  <si>
    <r>
      <t xml:space="preserve">支 </t>
    </r>
    <r>
      <rPr>
        <b/>
        <sz val="10"/>
        <rFont val="宋体"/>
        <family val="0"/>
      </rPr>
      <t xml:space="preserve"> </t>
    </r>
    <r>
      <rPr>
        <b/>
        <sz val="10"/>
        <rFont val="宋体"/>
        <family val="0"/>
      </rPr>
      <t xml:space="preserve"> 出   合    计</t>
    </r>
  </si>
  <si>
    <t>2021年部门收支总体情况表（分单位）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</si>
  <si>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</si>
  <si>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</si>
  <si>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</si>
  <si>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</si>
  <si>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</si>
  <si>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</si>
  <si>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</si>
  <si>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</si>
  <si>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</si>
  <si>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</si>
  <si>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</si>
  <si>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</si>
  <si>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</si>
  <si>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</si>
  <si>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2021年部门收入预算总表</t>
  </si>
  <si>
    <t>公开表3</t>
  </si>
  <si>
    <t>科目编码</t>
  </si>
  <si>
    <t>科目名称</t>
  </si>
  <si>
    <t>类</t>
  </si>
  <si>
    <t>款</t>
  </si>
  <si>
    <t>项</t>
  </si>
  <si>
    <r>
      <t>6=7+9+10+11+12+13+15</t>
    </r>
    <r>
      <rPr>
        <b/>
        <sz val="10"/>
        <rFont val="宋体"/>
        <family val="0"/>
      </rPr>
      <t>+16+17</t>
    </r>
  </si>
  <si>
    <t>2021年部门支出总体情况表</t>
  </si>
  <si>
    <t>公开表4</t>
  </si>
  <si>
    <t>2</t>
  </si>
  <si>
    <t>3</t>
  </si>
  <si>
    <t>4</t>
  </si>
  <si>
    <t>6=7+8+9+10</t>
  </si>
  <si>
    <t>单位1</t>
  </si>
  <si>
    <t>单位2</t>
  </si>
  <si>
    <t>2021年部门支出总体情况表（按功能科目）</t>
  </si>
  <si>
    <t>公开表5</t>
  </si>
  <si>
    <t>按资金来源划分</t>
  </si>
  <si>
    <t>01</t>
  </si>
  <si>
    <t>2021年部门财政拨款收支总体情况表</t>
  </si>
  <si>
    <t>公开表6</t>
  </si>
  <si>
    <r>
      <t xml:space="preserve">部门名称： </t>
    </r>
    <r>
      <rPr>
        <b/>
        <sz val="10"/>
        <rFont val="宋体"/>
        <family val="0"/>
      </rPr>
      <t xml:space="preserve"> </t>
    </r>
  </si>
  <si>
    <t>财政拨款收入预算</t>
  </si>
  <si>
    <t>财政拨款支出预算</t>
  </si>
  <si>
    <t>七、国有资本经营预算拨款收入</t>
  </si>
  <si>
    <r>
      <t>2=3+5+6+7+8+9</t>
    </r>
    <r>
      <rPr>
        <b/>
        <sz val="10"/>
        <rFont val="宋体"/>
        <family val="0"/>
      </rPr>
      <t>+11+12</t>
    </r>
  </si>
  <si>
    <t>12=13+14+15+16</t>
  </si>
  <si>
    <t>2021年部门财政拨款收支总体情况表（按功能科目）</t>
  </si>
  <si>
    <t>公开表7</t>
  </si>
  <si>
    <t>支出内容</t>
  </si>
  <si>
    <t>2021年部门一般公共预算支出情况表</t>
  </si>
  <si>
    <t>公开表8</t>
  </si>
  <si>
    <t>301工资福利支出</t>
  </si>
  <si>
    <t>302商品和服务支出</t>
  </si>
  <si>
    <t>303对个人和家庭的补助</t>
  </si>
  <si>
    <t xml:space="preserve">399其他支出 </t>
  </si>
  <si>
    <t>2021年部门一般公共预算基本支出表</t>
  </si>
  <si>
    <t>公开表9</t>
  </si>
  <si>
    <t xml:space="preserve">部门名称： </t>
  </si>
  <si>
    <t>资金来源</t>
  </si>
  <si>
    <t>2021年部门一般公共预算基本支出情况表（按经济分类）</t>
  </si>
  <si>
    <t>公开表10</t>
  </si>
  <si>
    <t>2021年预算数</t>
  </si>
  <si>
    <t>人员经费</t>
  </si>
  <si>
    <t>公用经费</t>
  </si>
  <si>
    <t>一般公共预算基本支出合计</t>
  </si>
  <si>
    <t>301</t>
  </si>
  <si>
    <t xml:space="preserve">  基本工资</t>
  </si>
  <si>
    <t>02</t>
  </si>
  <si>
    <t xml:space="preserve">  津贴补贴</t>
  </si>
  <si>
    <t>03</t>
  </si>
  <si>
    <t xml:space="preserve">  奖金</t>
  </si>
  <si>
    <t xml:space="preserve">  办公费</t>
  </si>
  <si>
    <t xml:space="preserve">  印刷费</t>
  </si>
  <si>
    <t>99</t>
  </si>
  <si>
    <t xml:space="preserve">  其他商品和服务支出</t>
  </si>
  <si>
    <t>对个人和家庭的补助</t>
  </si>
  <si>
    <t xml:space="preserve">  退休费</t>
  </si>
  <si>
    <t>2021年纳入预算管理的行政事业性收费预算支出表</t>
  </si>
  <si>
    <t>公开表11</t>
  </si>
  <si>
    <t>2021年部门（政府性基金收入）政府性基金预算支出表</t>
  </si>
  <si>
    <r>
      <t>公开表1</t>
    </r>
    <r>
      <rPr>
        <b/>
        <sz val="10"/>
        <rFont val="宋体"/>
        <family val="0"/>
      </rPr>
      <t>2</t>
    </r>
  </si>
  <si>
    <t>2021年部门（国有资本经营收入）国有资本经营预算支出表</t>
  </si>
  <si>
    <t>公开表13</t>
  </si>
  <si>
    <t>2021年部门单位资金预算支出表</t>
  </si>
  <si>
    <t>公开表14</t>
  </si>
  <si>
    <t>2021年部门项目支出预算表</t>
  </si>
  <si>
    <t>项目名称</t>
  </si>
  <si>
    <t>项目内容</t>
  </si>
  <si>
    <t/>
  </si>
  <si>
    <t>抚顺市生态环境局</t>
  </si>
  <si>
    <t>环保大楼运行费</t>
  </si>
  <si>
    <t>一、水电费16万元（共46万元，监测站承担30万）：电费40.7万元（包含环保局大楼日常用电，监测站实验室及药品、样品贮藏设备24小时用电，全市污染源实时监控平台大型不间断电源用电，地下室水泵站及供暖水泵24小时用电等）水费5.3万元（3000元/月*12月=36000元，排水费17000元/年，共计5.3万元）。
二、物业管理费27.36万元（共31.56万元，其中监测站承担4.2万元）：依据《物业标准管理大全》，参照驻外单独办公楼物业费平均水平确定物业管理费3元/平方米/月。计算方法3元/平方米/月×12个月×8766平=31.5576万元。
三、维修费13万元：1、大楼日常维修维护11.4万元：包括大楼变电所、地下室、消防器材、照明、水暖等设施的日常维修维护配件更换等；2、电梯维保1.6万元（两部电梯，每部8000元）。</t>
  </si>
  <si>
    <t xml:space="preserve">环保专项业务经费
</t>
  </si>
  <si>
    <t>1、职称评审费1.44万元：90人*160元/人。
2、行政审批科每年专网网费为1100元/月*12=1.32万元。
3、律师咨询费3万元
4、辐射工作经费3万元：辐射从业人员上机考试租场地费用、辐射事故演习经费。
5、环境安全隐患排查工作经费3万元：评估等专家费。
6、档案整理费用2.25万元：保证生态环境工作接续，做好生态环境档案归档整理工作。
7、其他环保工作经费3万元。</t>
  </si>
  <si>
    <t>环境保护督察工作经费</t>
  </si>
  <si>
    <t>1、中央生态环境保护督察迎检及省级生态环境保护督察迎检工作中，按督察组要求及迎检工作需要，采购电脑耗材、印刷费、办公费等，约4万元。
2、制作中央生态环境保护督察及“回头看”整改工作销号档案，约1万元。</t>
  </si>
  <si>
    <t>排污许可证核发</t>
  </si>
  <si>
    <t>预计2021年新申领（含变更）企业30家（重点管理10家，简化管理20家），评审费用重点管理企业5000/家，简化管理3000/家，评审费用11万元。制证费用100/张，预计新申领（含变更）30份，2021年需要续证企业82份，制证费用1.12万元，共需共12.12万元。</t>
  </si>
  <si>
    <t>三宝屯污水处理厂设备运行费用</t>
  </si>
  <si>
    <t>1、三宝屯污水处理厂进水总磷总氮在线监测设备运营服务费5万元
2、三宝屯污水处理厂北厚溢流口流量计设备运营服务费5万元</t>
  </si>
  <si>
    <t>清洁生产评估费</t>
  </si>
  <si>
    <t>组织专家对纳入抚顺市强制性清洁生产审核企业名单的14家企业进行清洁生产审核评估工作，需发生专家费共计6万元。（10家一般企业3个专家，4家重点企业5个专家，按专家费税前1200元、税后1000元标准支付）</t>
  </si>
  <si>
    <t>环境影响评估</t>
  </si>
  <si>
    <t>2021年申请的60万  1、专家费52万：其中报告书项目32个/年，每个项目支出专家费5000元，16万，报告表项目120个/年，每个项目支出专家费3000元，36万；2、评估工作经费8万元。</t>
  </si>
  <si>
    <t>县区工作经费</t>
  </si>
  <si>
    <t xml:space="preserve">望花区10万元：大楼维修费1.7万元（办公楼地面及楼梯破损严重，办公室前面已起皮脱落变色，电路老化等急需维修，需维修金1.7万元）、宣传费0.5万元、宽带费1.08万元、物业费1.8万元、环保专网费1.32万元、水电费2.15万元、环保督察迎检整改工作经费1.45万元（整理档案、督察印刷费、督察耗材及制作环保手册等）。
顺城区10万元:水电费2.2万元、宽带费1.96万元、物业费2万元、宣传费1万元、环保督察迎检整改工作经费2.84万元（整理档案0.36万元、督察印刷费0.5万元、督察耗材及制作环保手册1.98万元等）。
东洲区10万元：水费0.8万元、电费1.7万元、网费1.1万元、环保专网费1.32万元、大楼维修费1万元（房屋外墙皮大面积脱落维修、因外墙皮脱落导致屋内漏雨、墙壁返潮等维修费1万元）、宣传费0.58万元、环保督察迎检整改工作经费3.5万元（整理档案、督察印刷费、督察耗材及制作环保手册等）。
新抚区5万元:宣传费2万元（“六五世界环境日”和地球日宣传费用300元*60个社区=1.8万元、千金乡及各村0.2万元）、大楼维修费1.5万元（办公楼桌椅、门窗等维修费1.5万元）、环保督察迎检整改工作经费1.5万元（档案材料费0.4万元、督察印刷费0.5元万、督察耗材费0.5万元、优盘等其它费用0.1万元）。
抚顺县15万元：环保专网维护费1万元、水电费2万元、宽带费1.5万元、物业费0.1万元、宣传费4.5万元、大楼维修费0.9万元（抚顺县分局独立办公，办公楼85年建成，水电、下水现在已经老化，经常出现事故，日常修补不断，存在严重安全隐患）、环保督察迎检整改工作经费5万元（整理督察档案、印制督察材料、督察耗材及制作督察环保学习手册等）。
清原县15万元：水电费3万元、宽带费0.8万元、宣传费5.5万元、物业费0.7万元、大楼维修费1万元、环保督察迎检整改工作经费4万元（督察印刷及耗材2万元、制作环保手册等1万元、档案整理费1万元）。
新宾县15万：水电费3万元、宽带费0.6万元、宣传费4万元、大楼维修费0.4万元、环保督察迎检整改工作经费7万元（县区环保督察迎检整改任务非常重，尤其新宾县，产生环保督察迎检整改工作经费，整理档案0.6万元、督察印刷费2.8万元、督察耗材1.6万元、制作环保手册2万元）。
</t>
  </si>
  <si>
    <t>常规监测费</t>
  </si>
  <si>
    <t>1、浑河流域水质预警监测费，对全市国控、省控河流开展预警监测。
2、排污口常态环境监测（每年两次），全市约400个排污口，每个排污口每年监测2次，每次监测费用约400元。
3、大气污染因子监测，监测频次40次，约6000元一次。</t>
  </si>
  <si>
    <t>突发环境事件处置</t>
  </si>
  <si>
    <t>1.信访等监测费用10万元
2.应急物资储备费用5万元
3.突发环境事件调查、专家评估、处置费用5万元</t>
  </si>
  <si>
    <t>大伙房水源保护区网络视频监控网络运行维护</t>
  </si>
  <si>
    <t>大伙房水源保护区网络视频监控网络运行3.1万元。1、大伙房水源保护区网络视频监控平台光纤专线年租赁及自维1.8万；2、大伙房水源保护区网络监控平台操作系统软件购买、安装及自维1.3万元。</t>
  </si>
  <si>
    <t>抚顺市重点流域水生态环境保护“十四五”规划编制</t>
  </si>
  <si>
    <t>科学分析“十四五”国控、省控断面水质超标隐患，规划水质达标需要实施的项目。</t>
  </si>
  <si>
    <t>2021年部门政府采购支出预算表</t>
  </si>
  <si>
    <r>
      <t>公开表1</t>
    </r>
    <r>
      <rPr>
        <b/>
        <sz val="9"/>
        <rFont val="宋体"/>
        <family val="0"/>
      </rPr>
      <t>6</t>
    </r>
  </si>
  <si>
    <t>采购项目</t>
  </si>
  <si>
    <t>采购目录</t>
  </si>
  <si>
    <t>规格要求</t>
  </si>
  <si>
    <t>采购数量</t>
  </si>
  <si>
    <t>抚顺市市本级2021年政府购买服务项目预算公开表</t>
  </si>
  <si>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</si>
  <si>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</si>
  <si>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</si>
  <si>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</si>
  <si>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</si>
  <si>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</si>
  <si>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</si>
  <si>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</si>
  <si>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</si>
  <si>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</si>
  <si>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</si>
  <si>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律师费</t>
  </si>
  <si>
    <t>档案整理</t>
  </si>
  <si>
    <t>2021年部门一般公共预算“三公”经费支出情况表</t>
  </si>
  <si>
    <t xml:space="preserve">部门名称：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</si>
  <si>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</si>
  <si>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</si>
  <si>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</si>
  <si>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</si>
  <si>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</si>
  <si>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</si>
  <si>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</si>
  <si>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</si>
  <si>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</si>
  <si>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</si>
  <si>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</si>
  <si>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</si>
  <si>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科目代码</t>
  </si>
  <si>
    <t>抚顺市2021年市本级部门预算项目支出绩效情况表</t>
  </si>
  <si>
    <t>项目单位：</t>
  </si>
  <si>
    <t>主管部门：</t>
  </si>
  <si>
    <t>总计</t>
  </si>
  <si>
    <t>财政拨款</t>
  </si>
  <si>
    <t>行政事业性收费</t>
  </si>
  <si>
    <t>专项收入</t>
  </si>
  <si>
    <t>财政专户收入</t>
  </si>
  <si>
    <t>政府性基金收入</t>
  </si>
  <si>
    <t>国有资源（资产）有偿使用收入</t>
  </si>
  <si>
    <t>政府住房基金收入</t>
  </si>
  <si>
    <t>备注</t>
  </si>
  <si>
    <t>**</t>
  </si>
  <si>
    <t>项目详细内容</t>
  </si>
  <si>
    <t>项目立项依据</t>
  </si>
  <si>
    <t>项目概况及保证措施</t>
  </si>
  <si>
    <t>项目年度绩效目标</t>
  </si>
  <si>
    <t>项目实施计划</t>
  </si>
  <si>
    <t>项目具体绩效指标</t>
  </si>
  <si>
    <t>产出指标包括（数量指标、质量指标、时效指标等）</t>
  </si>
  <si>
    <t>产出指标1</t>
  </si>
  <si>
    <t>效益指标（包括经济效益、社会效益、生态效益、服务对象满意度等）</t>
  </si>
  <si>
    <t>效益指标1</t>
  </si>
  <si>
    <t>产出指标2</t>
  </si>
  <si>
    <t>效益指标2</t>
  </si>
  <si>
    <t>产出指标3</t>
  </si>
  <si>
    <t>效益指标3</t>
  </si>
  <si>
    <t>产出指标4</t>
  </si>
  <si>
    <t>效益指标4</t>
  </si>
  <si>
    <t>产出指标5</t>
  </si>
  <si>
    <t>效益指标5</t>
  </si>
  <si>
    <t>产出指标6</t>
  </si>
  <si>
    <t>效益指标6</t>
  </si>
  <si>
    <t>2021年度部门预算公开情况统计表</t>
  </si>
  <si>
    <t>部门名称（公章）：</t>
  </si>
  <si>
    <t>是否已公开</t>
  </si>
  <si>
    <t>公开时间</t>
  </si>
  <si>
    <t>公开方式</t>
  </si>
  <si>
    <t>涉密部门对不进行公开的简要说明并确认</t>
  </si>
  <si>
    <t>公开预算的网址及其他公开地点（详细地址）</t>
  </si>
  <si>
    <t>公众反映及答复情况</t>
  </si>
  <si>
    <t>公开机关及下属单位名单</t>
  </si>
  <si>
    <t>填表人：</t>
  </si>
  <si>
    <t>办公电话：</t>
  </si>
  <si>
    <t>手机：</t>
  </si>
  <si>
    <t>财务负责人：</t>
  </si>
  <si>
    <t xml:space="preserve">    事业单位离退休</t>
  </si>
  <si>
    <t xml:space="preserve">    事业单位医疗</t>
  </si>
  <si>
    <t>节能环保支出</t>
  </si>
  <si>
    <t xml:space="preserve">  环境保护管理事务</t>
  </si>
  <si>
    <t xml:space="preserve">    生态环境保护行政许可</t>
  </si>
  <si>
    <t xml:space="preserve">    其他环境保护管理事务支出</t>
  </si>
  <si>
    <t xml:space="preserve">  污染防治</t>
  </si>
  <si>
    <t xml:space="preserve">    水体</t>
  </si>
  <si>
    <t xml:space="preserve">  污染减排</t>
  </si>
  <si>
    <t xml:space="preserve">    生态环境监测与信息</t>
  </si>
  <si>
    <t xml:space="preserve">    清洁生产专项支出</t>
  </si>
  <si>
    <t>抚顺市生态环境局</t>
  </si>
  <si>
    <t>05</t>
  </si>
  <si>
    <t xml:space="preserve">  05</t>
  </si>
  <si>
    <t>06</t>
  </si>
  <si>
    <t>11</t>
  </si>
  <si>
    <t xml:space="preserve">  11</t>
  </si>
  <si>
    <t xml:space="preserve">  01</t>
  </si>
  <si>
    <t>07</t>
  </si>
  <si>
    <t xml:space="preserve">  03</t>
  </si>
  <si>
    <t>04</t>
  </si>
  <si>
    <t xml:space="preserve">  02</t>
  </si>
  <si>
    <t>抚顺市生态环局局</t>
  </si>
  <si>
    <t>抚顺市生态环境局</t>
  </si>
  <si>
    <t>208</t>
  </si>
  <si>
    <t xml:space="preserve">  208</t>
  </si>
  <si>
    <t>210</t>
  </si>
  <si>
    <t xml:space="preserve">  210</t>
  </si>
  <si>
    <t>211</t>
  </si>
  <si>
    <t xml:space="preserve">  211</t>
  </si>
  <si>
    <t>221</t>
  </si>
  <si>
    <t xml:space="preserve">  221</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</si>
  <si>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</si>
  <si>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</si>
  <si>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</si>
  <si>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</si>
  <si>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</si>
  <si>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其他工资福利支出</t>
  </si>
  <si>
    <t xml:space="preserve">  咨询费</t>
  </si>
  <si>
    <t xml:space="preserve">  手续费</t>
  </si>
  <si>
    <t xml:space="preserve">  邮电费</t>
  </si>
  <si>
    <t xml:space="preserve">  取暖费</t>
  </si>
  <si>
    <t xml:space="preserve">  差旅费</t>
  </si>
  <si>
    <t xml:space="preserve">  会议费</t>
  </si>
  <si>
    <t xml:space="preserve">  培训费</t>
  </si>
  <si>
    <t xml:space="preserve">  公务接待费</t>
  </si>
  <si>
    <t xml:space="preserve">  劳务费</t>
  </si>
  <si>
    <t xml:space="preserve">  工会经费</t>
  </si>
  <si>
    <t xml:space="preserve">  公务用车运行维护费</t>
  </si>
  <si>
    <t xml:space="preserve">  其他交通费用</t>
  </si>
  <si>
    <t xml:space="preserve">  生活补助</t>
  </si>
  <si>
    <t xml:space="preserve">  奖励金</t>
  </si>
  <si>
    <t>本部门没有纳入预算管理的行政事业性收费预算拨款收入，也没有使用纳入预算管理的行政事业性收费安排的支出，故本表无数据</t>
  </si>
  <si>
    <t>本部门没有纳入预算管理的政府性基金收入，也没有使用纳入预算管理的政府性基金收入安排的支出，故本表无数据</t>
  </si>
  <si>
    <t>本部门没有国有资本经营预算安排的支出，故本表无数据</t>
  </si>
  <si>
    <r>
      <t>公开表1</t>
    </r>
    <r>
      <rPr>
        <b/>
        <sz val="10"/>
        <rFont val="宋体"/>
        <family val="0"/>
      </rPr>
      <t>5</t>
    </r>
  </si>
  <si>
    <r>
      <t>公开表1</t>
    </r>
    <r>
      <rPr>
        <b/>
        <sz val="10"/>
        <rFont val="宋体"/>
        <family val="0"/>
      </rPr>
      <t>7</t>
    </r>
  </si>
  <si>
    <t>107E0101</t>
  </si>
  <si>
    <t>社会组织</t>
  </si>
  <si>
    <t>非政府采购</t>
  </si>
  <si>
    <t>107F0101</t>
  </si>
  <si>
    <t>107D0401</t>
  </si>
  <si>
    <t>信访等监测费用</t>
  </si>
  <si>
    <t xml:space="preserve">大伙房水源保护区网络视频监控运行维护费3.1万元。1、大伙房水源保护区网络视频监控平台运行维护费（光纤专线年租赁及自维）1.8万；2、大伙房水源保护区网络监控平台运行维护费（操作系统软件购买、安装及自维）1.3万元。
</t>
  </si>
  <si>
    <t>107D0301</t>
  </si>
  <si>
    <t xml:space="preserve">科学分析“十四五”国控、省控断面水质超标隐患，规划水质达标需要实施的项目。
</t>
  </si>
  <si>
    <t>107D0101</t>
  </si>
  <si>
    <t>资金管理处室：</t>
  </si>
  <si>
    <t>自然资源和生态环境科</t>
  </si>
  <si>
    <t>其他收入</t>
  </si>
  <si>
    <t>环保大楼运行费2021</t>
  </si>
  <si>
    <t>一、水电费16万元（共46万元，监测站承担30万）：电费40.7万元（包含环保局大楼日常用电，监测站实验室及药品、样品贮藏设备24小时用电，全市污染源实时监控平台大型不间断电源用电，地下室水泵站及供暖水泵24小时用电等）水费5.3万元（3000元/月*12月=36000元，排水费17000元/年，共计5.3万元）。
二、物业管理费27.36万元（共31.56万元，其中监测站承担4.2万元）：依据《物业标准管理大全》，参照驻外单独办公楼物业费平均水平确定物业管理费3元/平方米/月。计算方法3元/平方米/月×12个月×8766平=31.5576万元。
三、维修费13万元：1、大楼日常维修维护11.4万元：包括大楼变电所、地下室、消防器材、照明、水暖等设施的日常维修维护配件更换等；2、电梯维保1.6万元（两部电梯，每部8000元）。</t>
  </si>
  <si>
    <r>
      <t>中共抚顺市委办公室 抚顺市人民政府办公室关于印发《抚顺市生态环境局职能配置、内设机构和人员编制规定》的通知（室秘发</t>
    </r>
    <r>
      <rPr>
        <sz val="12"/>
        <rFont val="仿宋"/>
        <family val="3"/>
      </rPr>
      <t>〔2018〕27号）</t>
    </r>
  </si>
  <si>
    <t>维持环保大楼正常运行所需的水电、物业、维修等经费预算。</t>
  </si>
  <si>
    <t>按需完成环保大楼水费、电费、物业费、维修费支付。</t>
  </si>
  <si>
    <t>当年完成</t>
  </si>
  <si>
    <t>按时支付水费。</t>
  </si>
  <si>
    <t>完成环保大楼工作运转。</t>
  </si>
  <si>
    <t>按时支付电费。</t>
  </si>
  <si>
    <t>按时支付物业费。</t>
  </si>
  <si>
    <t>按时支付维修费。</t>
  </si>
  <si>
    <t>环保专项业务经费2021</t>
  </si>
  <si>
    <t>1、职称评审费1.44万元：90人*160元/人。
2、行政审批科每年专网网费为1100元/月*12=1.32万元。
3、律师咨询费3万元
4、辐射工作经费3万元：辐射从业人员上机考试租场地费用、辐射事故演习经费。
5、环境安全隐患排查工作经费3万元：评估等专家费。
6、档案整理费用2.25万元：保证生态环境工作接续，做好生态环境档案归档整理工作。
7、其他环保工作经费3万元。</t>
  </si>
  <si>
    <t>保障全局生态环境专项工作正常进行</t>
  </si>
  <si>
    <t>完成法律咨询、行政审批、辐射安全等全年生态环境专项工作。</t>
  </si>
  <si>
    <t>完成全年生态环境法律工作。</t>
  </si>
  <si>
    <t>完成全年生态环境各专项工作进行。</t>
  </si>
  <si>
    <t>完成环保专网运行。</t>
  </si>
  <si>
    <t>完成辐射工作。</t>
  </si>
  <si>
    <t>完成其他环保专项工作。</t>
  </si>
  <si>
    <t xml:space="preserve">环境保护督察整改工作办公费
1、中央生态环境保护督察迎检及省级生态环境保护督察迎检工作中，按督察组要求及迎检工作需要，采购电脑耗材、印刷费、办公费等，约4万元。
2、制作中央生态环境保护督察及“回头看”整改工作销号档案，约1万元。
</t>
  </si>
  <si>
    <t>1.《辽宁省生态环保督察整改任务验收销号管理办法（试行）》、《辽宁省中央生态环保督察反馈问题整改考核办法（试行）》
2.《关于印发&lt;抚顺市生态环境保护督察反馈意见&gt;的函》(辽环督改办发﹝2021﹞2号)</t>
  </si>
  <si>
    <t xml:space="preserve">按中央及省政府生态环境保护督察工作安排，采购工作需要的办公设备、电脑耗材、办公用品等。并针对已完成整改的任务，制作销号档案。
</t>
  </si>
  <si>
    <t xml:space="preserve">1.推进我市第二轮中央生态环境保护督察整改工作。
2.推进我市省级生态环境保护督察整改工作。
3.完成已完成整改的中央生态环境保护督察及“回头看”、省级生态环境保护督察整改任务销号档案制作。
</t>
  </si>
  <si>
    <t>按中央、省督察时间安排及要求，推进整改工作。</t>
  </si>
  <si>
    <t>保障中央生态环境保护督察整改工作顺利推进。</t>
  </si>
  <si>
    <t>结合中央生态环境保护督察及“回头看”、省级生态环境保护督察整改任务完成情况，进行销号档案制作，完成一项，制作一项。</t>
  </si>
  <si>
    <t>保障省级生态环境保护督察整改工作顺利推进。</t>
  </si>
  <si>
    <t>已完成的整改任务，完成销号档案制作。</t>
  </si>
  <si>
    <r>
      <t>中共抚顺市委办公室 抚顺市人民政府办公室关于印发《抚顺市生态环境局职能配置、内设机构和人员编制规定》的通知（室秘发</t>
    </r>
    <r>
      <rPr>
        <sz val="22"/>
        <rFont val="仿宋"/>
        <family val="3"/>
      </rPr>
      <t>〔2018〕27号）</t>
    </r>
  </si>
  <si>
    <t>排污许可证核发2021</t>
  </si>
  <si>
    <t xml:space="preserve">《控制污染物排放许可制实施方案》（国办发〔2016〕81号）和《辽宁省人民政府办公厅关于印发辽宁省控制污染物排放许可制实施计划的通知》（辽政办发【2017】12号）规定所有符合发证和登记条件的企业需要办理排序许可证发证和登记。《排污许可管理办法（试行）》规定政府应承担排污许可的制证和审核费用。
</t>
  </si>
  <si>
    <t xml:space="preserve">完成覆盖所有固定污染源的排污许可证核发工作，对新增和变更企业发放排污许可证
</t>
  </si>
  <si>
    <t xml:space="preserve">按照国家和省里的要求完成规定的排污许可核证核发数量。
</t>
  </si>
  <si>
    <t xml:space="preserve">完成覆盖所有固定污染源的排污许可证核发工作
</t>
  </si>
  <si>
    <t xml:space="preserve">实现对固定污染源系统化、科学化、法治化、精细化、信息化的“一证式”管理。
</t>
  </si>
  <si>
    <t>三宝屯污水处理厂环保设备运行费2021</t>
  </si>
  <si>
    <t xml:space="preserve">2020年市生态环境局申请财政资金在三宝屯污水处理厂进水口及溢流口安装在线监测及流量监测设备，需要第三方机构运营维护（补充药剂、设备调试校准等）。
</t>
  </si>
  <si>
    <t xml:space="preserve">定期对在线监测设备进行比对检查
</t>
  </si>
  <si>
    <t xml:space="preserve">及时掌握三宝屯污水处理厂进水水质信息，确保河流水质达标
</t>
  </si>
  <si>
    <t xml:space="preserve">生态服务效益：为改善环境提供基础数据
</t>
  </si>
  <si>
    <t>清洁生产评估费2021</t>
  </si>
  <si>
    <t>组织专家对纳入抚顺市强制性清洁生产审核企业名单的14家企业进行清洁生产审核评估工作，需发生专家费共计6万元。（10家企业3个专家，4家企业5个专家，按专家费税前1200元、税后1000元标准支付）。</t>
  </si>
  <si>
    <t>依据《辽宁省生态环境厅 辽宁省发展和改革委员会关于开展辽宁省2019年度第一批强制性清洁生产审核工作的通知》（辽环函[2019]177号文件）等，抚顺市生态环境局按要求完成清洁生产审核工作，需发生专家费。</t>
  </si>
  <si>
    <t>完成本年度申请企业的评估工作</t>
  </si>
  <si>
    <t xml:space="preserve">按进度完成14家企业清洁生产审核评估    
</t>
  </si>
  <si>
    <t>完成14家企业的清洁生产审核评估</t>
  </si>
  <si>
    <t>完成清洁生产审核的企业能减少污染物的排放</t>
  </si>
  <si>
    <t>环境影响评估2021</t>
  </si>
  <si>
    <t>根据《建设项目环境保护管理条例》（国令第683号）中第九条：“环境保护行政主管部门可以组织技术机构对建设项目环境影响报告书、环境影响报告表进行技术评估，并承担相应费用”。</t>
  </si>
  <si>
    <t>按照国家和省里的要求完成环境影响评估工作。</t>
  </si>
  <si>
    <t>每年至少完成120个项目的评估工作</t>
  </si>
  <si>
    <t>完成所有抚顺市生态环境局委托评估的项目</t>
  </si>
  <si>
    <t>为建设项目环境影响审批工作提供技术支持及依据</t>
  </si>
  <si>
    <t>县区工作经费2021</t>
  </si>
  <si>
    <t>中共抚顺市委办公室 抚顺市人民政府办公室关于印发《抚顺市生态环境局职能配置、内设机构和人员编制规定》的通知（室秘发〔2018〕27号）</t>
  </si>
  <si>
    <t>维持县区分局正常运行所需的水电、物业、维修等经费预算。</t>
  </si>
  <si>
    <t>按需完成望花区、顺城区、东洲区、新抚区、清原县、新宾县、抚顺县分局工作经费支付。</t>
  </si>
  <si>
    <t>按时支付四区三县分局水电费、物业费、维修费、督察整改工作经费等。</t>
  </si>
  <si>
    <t>完成四区三县分局环保工作正常运行。</t>
  </si>
  <si>
    <t>常规监测费2021</t>
  </si>
  <si>
    <t>1、浑河流域水质预警监测费，对全市国控、省控河流开展预警监测。
2、排污口常态环境监测（每年两次），全市约400个排污口，每个排污口每年监测2次，每次监测费用约400元。
3、大气污染因子监测，监测频次40次，约6000元一次。</t>
  </si>
  <si>
    <t>1.为确保抚顺市国控省控考核断面水质达标，对全市各断面开展预警监测和常规监测工作。
2.按照《抚顺市人民政府办公厅关于印发抚顺市入河排污口规范化整治实施方案的通知》（抚政办明电〔2020〕9号）要求对全市排污口开展规范化管理，构建完善排污口监管体系。
3.依据《大气污染防治法》，为确保抚顺市空气质量达标和排污单位的有效监管，对抚顺市环境空气和重点排污单位进行监督性监测工作。</t>
  </si>
  <si>
    <t>制定监测计划并组织实施,加强监督管理，确保资金发挥作用。</t>
  </si>
  <si>
    <t>确保水和大气稳定达到考核要求。</t>
  </si>
  <si>
    <t>当年完成。</t>
  </si>
  <si>
    <t>监测考核断面水质，河流水质预警监测数据。</t>
  </si>
  <si>
    <t>为改善环境提供基础数据。</t>
  </si>
  <si>
    <t>监管排污口。</t>
  </si>
  <si>
    <t>及时掌握水质变化动态信息，为水环境治理提供依据</t>
  </si>
  <si>
    <t>监测全市空气质量。</t>
  </si>
  <si>
    <t>及时掌握排污口水质情况，为排污整治及规范化建设提供技术支持。</t>
  </si>
  <si>
    <t>突发环境事件处置2021</t>
  </si>
  <si>
    <t>1.信访等监测费用10万元
2.应急物资储备费用5万元
3.突发环境事件调查、专家评估、处置费用5万元</t>
  </si>
  <si>
    <t xml:space="preserve">《辽宁省污染防治攻坚战三年专项行动方案》
</t>
  </si>
  <si>
    <t>利用抚顺的专家库、企业应急物资储备、社会环境检测公司等人力资源及物资资源，在突发环境事件时能及时、有效的对环境进行检测、评估及应对。</t>
  </si>
  <si>
    <t xml:space="preserve">应对突发环境事件，保障环境监测进行及应急物资供应。
</t>
  </si>
  <si>
    <t xml:space="preserve">1、完成信访等监测。
</t>
  </si>
  <si>
    <t>完成突发环境事件处置，保障群众健康和环境安全，确保我市生态环境安全。</t>
  </si>
  <si>
    <t xml:space="preserve">2、完成应急物资储备。
</t>
  </si>
  <si>
    <t>3、完成环境事件调查评估处置。</t>
  </si>
  <si>
    <t xml:space="preserve">大伙房水源保护区网络视频监控运行维护费3.1万元。1、大伙房水源保护区网络视频监控平台运行维护费（光纤专线年租赁及自维）1.8万；2、大伙房水源保护区网络监控平台运行维护费（操作系统软件购买、安装及自维）1.3万元。
</t>
  </si>
  <si>
    <t xml:space="preserve">大伙房水源是辽宁的“经济线”和“生命线”，保护水源，责任重大。依据《辽宁省大伙房饮用水水源保护条例》，做好大伙房水源保护和治理工作，对保障辽宁东部地区生态核心安全和经济发展所具有的重大战略意义。大伙房水源地保护区网络视频监控整合公安、环保、交通和大伙房水库管理局等部门85个监控点位升级联网，重点对一级保护区内风险隐患实施昼夜时实监控和预警，有效保证了水源保护区内河、路、桥、涵等敏感区域生态环境的安防。
</t>
  </si>
  <si>
    <t xml:space="preserve">大伙房水源地保护区网络视频监控整合公安、环保、交通和大伙房水库管理局等部门85个监控点位升级联网，重点对一级保护区内风险隐患实施昼夜时实监控和预警，有效保证了水源保护区内河、路、桥、涵等敏感区域生态环境的安防。
</t>
  </si>
  <si>
    <t xml:space="preserve">重点对一级保护区内风险隐患实施昼夜时实监控和预警，实行全方位、立体化监护管控。
</t>
  </si>
  <si>
    <t>抚顺市重点流域水生态环境保护“十四五”规划编制2021</t>
  </si>
  <si>
    <t xml:space="preserve">依据《辽宁省重点流域水生态环境保护“十四五”规划编制提纲》要求，梳理抚顺市水生态环境保护要点，编写《抚顺市水生态环境保护“十四五”规划要点》。按照抚顺市15个国控断面所在的河流，分析清河、柴河、辉发河、富尔江、浑河、苏子河、社河、大伙房水库、章党河、北太子河水生态环境保护中存在的主要问题、症结、对策、拟落实措施项目等内容，科学制定任务、谋化解决措施方案。
</t>
  </si>
  <si>
    <t>《关于开展辽宁重点流域生态环境保护“十四五”规划编制的通知》，抚顺市应完成重点流域水生态环境保护“十四五”规划要点编制</t>
  </si>
  <si>
    <t>以习近平生态文明思想为指导，深刻把握“山水林田湖草是一个生命共同体”的科学内涵，突出我市流域特色，坚持问题导向与目标导向，以水生态环境质量为核心，污染减排和生态扩容两手发力，统筹水资源利用、水生态保护和水环境治理，创新机制体制，一河一策精准施治，着力解决群众身边的突出问题，持续改善水生态环境，确保“十四五”目标如期实现。以抚顺市生态环境事务服务中心为技术支撑保证规划要点编制工作如期完成。</t>
  </si>
  <si>
    <t xml:space="preserve">按省生态环境厅时间要求，完成《抚顺市重点流域水生态环境保护“十四五”规划要点》报告编制
</t>
  </si>
  <si>
    <t>2021年5月底之前完成报告编制</t>
  </si>
  <si>
    <t>完成《抚顺市重点流域水生态环境保护“十四五”规划要点》编制工作</t>
  </si>
  <si>
    <t>按照辽宁省生态环境厅要求，及时提交规划报告</t>
  </si>
  <si>
    <t>完成《辽宁省重点流域水生态环境保护“十四五”规划编制提纲》中要求的附表填写工作</t>
  </si>
  <si>
    <t>报告内容涵盖抚顺市域范围内的所有流域的“十四五”规划内容。</t>
  </si>
  <si>
    <t>提出的主要问题、症结、对策、拟落实措施项目能够为抚顺市“十四五”水环境管理工作提供技术支撑。</t>
  </si>
  <si>
    <t>是</t>
  </si>
  <si>
    <t>网址公开</t>
  </si>
  <si>
    <t>http://www.fsepb.gov.cn/list.asp?t=2&amp;s=97</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</si>
</sst>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000"/>
    <numFmt numFmtId="180" formatCode="#,##0.0"/>
    <numFmt numFmtId="181" formatCode="#,##0_ "/>
    <numFmt numFmtId="182" formatCode="0.00_ "/>
    <numFmt numFmtId="183" formatCode="#,##0.00_);[Red]\(#,##0.00\)"/>
    <numFmt numFmtId="184" formatCode="0.00_);[Red]\(0.00\)"/>
    <numFmt numFmtId="185" formatCode="&quot;Yes&quot;;&quot;Yes&quot;;&quot;No&quot;"/>
    <numFmt numFmtId="186" formatCode="&quot;True&quot;;&quot;True&quot;;&quot;False&quot;"/>
    <numFmt numFmtId="187" formatCode="&quot;On&quot;;&quot;On&quot;;&quot;Off&quot;"/>
    <numFmt numFmtId="188" formatCode="[$€-2]\ #,##0.00_);[Red]\([$€-2]\ #,##0.00\)"/>
    <numFmt numFmtId="189" formatCode="0.00_ ;[Red]\-0.00\ "/>
    <numFmt numFmtId="190" formatCode="#,##0.00;[Red]#,##0.00"/>
    <numFmt numFmtId="191" formatCode="#,##0.0000000000000_ "/>
    <numFmt numFmtId="192" formatCode="#,##0.0_ "/>
  </numFmts>
  <fonts count="61">
    <font>
      <sz val="9"/>
      <name val="宋体"/>
      <family val="0"/>
    </font>
    <font>
      <sz val="11"/>
      <color indexed="8"/>
      <name val="宋体"/>
      <family val="0"/>
    </font>
    <font>
      <sz val="12"/>
      <name val="宋体"/>
      <family val="0"/>
    </font>
    <font>
      <b/>
      <sz val="12"/>
      <name val="宋体"/>
      <family val="0"/>
    </font>
    <font>
      <b/>
      <sz val="22"/>
      <color indexed="8"/>
      <name val="宋体"/>
      <family val="0"/>
    </font>
    <font>
      <sz val="22"/>
      <name val="宋体"/>
      <family val="0"/>
    </font>
    <font>
      <b/>
      <sz val="24"/>
      <name val="宋体"/>
      <family val="0"/>
    </font>
    <font>
      <sz val="10"/>
      <name val="宋体"/>
      <family val="0"/>
    </font>
    <font>
      <b/>
      <sz val="9"/>
      <name val="宋体"/>
      <family val="0"/>
    </font>
    <font>
      <b/>
      <sz val="10"/>
      <name val="宋体"/>
      <family val="0"/>
    </font>
    <font>
      <b/>
      <sz val="18"/>
      <name val="宋体"/>
      <family val="0"/>
    </font>
    <font>
      <b/>
      <sz val="22"/>
      <name val="宋体"/>
      <family val="0"/>
    </font>
    <font>
      <b/>
      <sz val="10"/>
      <color indexed="9"/>
      <name val="宋体"/>
      <family val="0"/>
    </font>
    <font>
      <sz val="11"/>
      <name val="宋体"/>
      <family val="0"/>
    </font>
    <font>
      <b/>
      <sz val="11"/>
      <name val="宋体"/>
      <family val="0"/>
    </font>
    <font>
      <sz val="20"/>
      <name val="宋体"/>
      <family val="0"/>
    </font>
    <font>
      <b/>
      <sz val="14"/>
      <name val="宋体"/>
      <family val="0"/>
    </font>
    <font>
      <sz val="14"/>
      <name val="宋体"/>
      <family val="0"/>
    </font>
    <font>
      <b/>
      <sz val="20"/>
      <name val="宋体"/>
      <family val="0"/>
    </font>
    <font>
      <sz val="11"/>
      <color indexed="60"/>
      <name val="宋体"/>
      <family val="0"/>
    </font>
    <font>
      <sz val="11"/>
      <color indexed="9"/>
      <name val="宋体"/>
      <family val="0"/>
    </font>
    <font>
      <b/>
      <sz val="15"/>
      <color indexed="56"/>
      <name val="宋体"/>
      <family val="0"/>
    </font>
    <font>
      <u val="single"/>
      <sz val="12"/>
      <color indexed="12"/>
      <name val="宋体"/>
      <family val="0"/>
    </font>
    <font>
      <b/>
      <sz val="11"/>
      <color indexed="9"/>
      <name val="宋体"/>
      <family val="0"/>
    </font>
    <font>
      <b/>
      <sz val="11"/>
      <color indexed="56"/>
      <name val="宋体"/>
      <family val="0"/>
    </font>
    <font>
      <b/>
      <sz val="18"/>
      <color indexed="56"/>
      <name val="宋体"/>
      <family val="0"/>
    </font>
    <font>
      <u val="single"/>
      <sz val="11"/>
      <color indexed="12"/>
      <name val="宋体"/>
      <family val="0"/>
    </font>
    <font>
      <b/>
      <sz val="11"/>
      <color indexed="63"/>
      <name val="宋体"/>
      <family val="0"/>
    </font>
    <font>
      <sz val="11"/>
      <color indexed="62"/>
      <name val="宋体"/>
      <family val="0"/>
    </font>
    <font>
      <sz val="11"/>
      <color indexed="17"/>
      <name val="宋体"/>
      <family val="0"/>
    </font>
    <font>
      <b/>
      <sz val="11"/>
      <color indexed="52"/>
      <name val="宋体"/>
      <family val="0"/>
    </font>
    <font>
      <i/>
      <sz val="11"/>
      <color indexed="23"/>
      <name val="宋体"/>
      <family val="0"/>
    </font>
    <font>
      <u val="single"/>
      <sz val="11"/>
      <color indexed="36"/>
      <name val="宋体"/>
      <family val="0"/>
    </font>
    <font>
      <sz val="11"/>
      <color indexed="10"/>
      <name val="宋体"/>
      <family val="0"/>
    </font>
    <font>
      <b/>
      <sz val="11"/>
      <color indexed="8"/>
      <name val="宋体"/>
      <family val="0"/>
    </font>
    <font>
      <b/>
      <sz val="13"/>
      <color indexed="56"/>
      <name val="宋体"/>
      <family val="0"/>
    </font>
    <font>
      <sz val="11"/>
      <color indexed="20"/>
      <name val="宋体"/>
      <family val="0"/>
    </font>
    <font>
      <b/>
      <sz val="10"/>
      <name val="Arial"/>
      <family val="2"/>
    </font>
    <font>
      <sz val="11"/>
      <color indexed="52"/>
      <name val="宋体"/>
      <family val="0"/>
    </font>
    <font>
      <sz val="10"/>
      <color indexed="8"/>
      <name val="Arial"/>
      <family val="2"/>
    </font>
    <font>
      <sz val="11"/>
      <color indexed="16"/>
      <name val="宋体"/>
      <family val="0"/>
    </font>
    <font>
      <b/>
      <sz val="18"/>
      <color indexed="62"/>
      <name val="宋体"/>
      <family val="0"/>
    </font>
    <font>
      <b/>
      <sz val="11"/>
      <color indexed="62"/>
      <name val="宋体"/>
      <family val="0"/>
    </font>
    <font>
      <b/>
      <sz val="15"/>
      <color indexed="62"/>
      <name val="宋体"/>
      <family val="0"/>
    </font>
    <font>
      <b/>
      <sz val="13"/>
      <color indexed="62"/>
      <name val="宋体"/>
      <family val="0"/>
    </font>
    <font>
      <sz val="12"/>
      <name val="仿宋"/>
      <family val="3"/>
    </font>
    <font>
      <sz val="22"/>
      <name val="仿宋"/>
      <family val="3"/>
    </font>
    <font>
      <sz val="11"/>
      <color indexed="8"/>
      <name val="Tahoma"/>
      <family val="2"/>
    </font>
    <font>
      <sz val="9"/>
      <color indexed="8"/>
      <name val="宋体"/>
      <family val="0"/>
    </font>
    <font>
      <sz val="10"/>
      <color indexed="8"/>
      <name val="宋体"/>
      <family val="0"/>
    </font>
    <font>
      <sz val="12"/>
      <color indexed="8"/>
      <name val="宋体"/>
      <family val="0"/>
    </font>
    <font>
      <sz val="11"/>
      <color theme="1"/>
      <name val="Calibri"/>
      <family val="0"/>
    </font>
    <font>
      <sz val="11"/>
      <color rgb="FF9C0006"/>
      <name val="Calibri"/>
      <family val="0"/>
    </font>
    <font>
      <sz val="11"/>
      <color theme="1"/>
      <name val="Tahoma"/>
      <family val="2"/>
    </font>
    <font>
      <sz val="11"/>
      <color rgb="FF006100"/>
      <name val="Calibri"/>
      <family val="0"/>
    </font>
    <font>
      <sz val="9"/>
      <color theme="1"/>
      <name val="Calibri"/>
      <family val="0"/>
    </font>
    <font>
      <sz val="10"/>
      <color rgb="FF000000"/>
      <name val="宋体"/>
      <family val="0"/>
    </font>
    <font>
      <sz val="12"/>
      <color rgb="FF000000"/>
      <name val="宋体"/>
      <family val="0"/>
    </font>
    <font>
      <sz val="11"/>
      <name val="Calibri"/>
      <family val="0"/>
    </font>
    <font>
      <sz val="12"/>
      <name val="Calibri"/>
      <family val="0"/>
    </font>
    <font>
      <b/>
      <sz val="11"/>
      <color theme="1"/>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7">
    <border>
      <left/>
      <right/>
      <top/>
      <bottom/>
      <diagonal/>
    </border>
    <border>
      <left>
        <color indexed="63"/>
      </left>
      <right>
        <color indexed="63"/>
      </right>
      <top>
        <color indexed="63"/>
      </top>
      <bottom style="thick">
        <color indexed="62"/>
      </bottom>
    </border>
    <border>
      <left/>
      <right/>
      <top/>
      <bottom style="medium">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color indexed="44"/>
      </bottom>
    </border>
    <border>
      <left>
        <color indexed="63"/>
      </left>
      <right>
        <color indexed="63"/>
      </right>
      <top style="thin">
        <color indexed="62"/>
      </top>
      <bottom style="double">
        <color indexed="62"/>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803">
    <xf numFmtId="0" fontId="0" fillId="0" borderId="0">
      <alignment vertical="center"/>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39" fillId="0" borderId="0" applyNumberFormat="0" applyFill="0" applyBorder="0" applyAlignment="0" applyProtection="0"/>
    <xf numFmtId="0" fontId="37" fillId="0" borderId="0" applyNumberFormat="0" applyFill="0" applyBorder="0" applyAlignment="0" applyProtection="0"/>
    <xf numFmtId="42" fontId="2" fillId="0" borderId="0" applyFont="0" applyFill="0" applyBorder="0" applyAlignment="0" applyProtection="0"/>
    <xf numFmtId="0" fontId="25" fillId="0" borderId="0" applyNumberFormat="0" applyFill="0" applyBorder="0" applyAlignment="0" applyProtection="0"/>
    <xf numFmtId="0" fontId="21" fillId="0" borderId="1"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5" fillId="0" borderId="0" applyNumberFormat="0" applyFill="0" applyBorder="0" applyAlignment="0" applyProtection="0"/>
    <xf numFmtId="0" fontId="35" fillId="0" borderId="3"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24" fillId="0" borderId="4"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9" fillId="4"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9" fillId="4"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52" fillId="16"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0" fillId="0" borderId="0">
      <alignment vertical="center"/>
      <protection/>
    </xf>
    <xf numFmtId="0" fontId="53"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5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1" fillId="0" borderId="0">
      <alignment/>
      <protection/>
    </xf>
    <xf numFmtId="0" fontId="2" fillId="0" borderId="0">
      <alignment/>
      <protection/>
    </xf>
    <xf numFmtId="0" fontId="51" fillId="0" borderId="0">
      <alignment/>
      <protection/>
    </xf>
    <xf numFmtId="0" fontId="2" fillId="0" borderId="0">
      <alignment/>
      <protection/>
    </xf>
    <xf numFmtId="0" fontId="2"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53"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51"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54" fillId="17"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34"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22" fillId="0" borderId="0" applyNumberFormat="0" applyFill="0" applyBorder="0" applyAlignment="0" applyProtection="0"/>
    <xf numFmtId="44" fontId="2" fillId="0" borderId="0" applyFont="0" applyFill="0" applyBorder="0" applyAlignment="0" applyProtection="0"/>
    <xf numFmtId="0" fontId="30" fillId="18" borderId="8" applyNumberFormat="0" applyAlignment="0" applyProtection="0"/>
    <xf numFmtId="0" fontId="30" fillId="18" borderId="8" applyNumberFormat="0" applyAlignment="0" applyProtection="0"/>
    <xf numFmtId="0" fontId="30" fillId="18" borderId="8" applyNumberFormat="0" applyAlignment="0" applyProtection="0"/>
    <xf numFmtId="0" fontId="30" fillId="18" borderId="8" applyNumberFormat="0" applyAlignment="0" applyProtection="0"/>
    <xf numFmtId="0" fontId="30" fillId="18" borderId="8" applyNumberFormat="0" applyAlignment="0" applyProtection="0"/>
    <xf numFmtId="0" fontId="30" fillId="18" borderId="8" applyNumberFormat="0" applyAlignment="0" applyProtection="0"/>
    <xf numFmtId="0" fontId="30" fillId="18" borderId="8" applyNumberFormat="0" applyAlignment="0" applyProtection="0"/>
    <xf numFmtId="0" fontId="30" fillId="18" borderId="8" applyNumberFormat="0" applyAlignment="0" applyProtection="0"/>
    <xf numFmtId="0" fontId="30" fillId="18" borderId="8" applyNumberFormat="0" applyAlignment="0" applyProtection="0"/>
    <xf numFmtId="0" fontId="30" fillId="18" borderId="8" applyNumberFormat="0" applyAlignment="0" applyProtection="0"/>
    <xf numFmtId="0" fontId="30" fillId="18" borderId="8" applyNumberFormat="0" applyAlignment="0" applyProtection="0"/>
    <xf numFmtId="0" fontId="30" fillId="18" borderId="8" applyNumberFormat="0" applyAlignment="0" applyProtection="0"/>
    <xf numFmtId="0" fontId="30" fillId="18" borderId="8" applyNumberFormat="0" applyAlignment="0" applyProtection="0"/>
    <xf numFmtId="0" fontId="30" fillId="18" borderId="8" applyNumberFormat="0" applyAlignment="0" applyProtection="0"/>
    <xf numFmtId="0" fontId="30" fillId="18" borderId="8" applyNumberFormat="0" applyAlignment="0" applyProtection="0"/>
    <xf numFmtId="0" fontId="30" fillId="18" borderId="8" applyNumberFormat="0" applyAlignment="0" applyProtection="0"/>
    <xf numFmtId="0" fontId="30" fillId="18" borderId="8" applyNumberFormat="0" applyAlignment="0" applyProtection="0"/>
    <xf numFmtId="0" fontId="30" fillId="18" borderId="8" applyNumberFormat="0" applyAlignment="0" applyProtection="0"/>
    <xf numFmtId="0" fontId="30" fillId="18" borderId="8" applyNumberFormat="0" applyAlignment="0" applyProtection="0"/>
    <xf numFmtId="0" fontId="30" fillId="18" borderId="8" applyNumberFormat="0" applyAlignment="0" applyProtection="0"/>
    <xf numFmtId="0" fontId="30" fillId="18" borderId="8" applyNumberFormat="0" applyAlignment="0" applyProtection="0"/>
    <xf numFmtId="0" fontId="30" fillId="18" borderId="8" applyNumberFormat="0" applyAlignment="0" applyProtection="0"/>
    <xf numFmtId="0" fontId="30" fillId="19" borderId="8" applyNumberFormat="0" applyAlignment="0" applyProtection="0"/>
    <xf numFmtId="0" fontId="30" fillId="19" borderId="8" applyNumberFormat="0" applyAlignment="0" applyProtection="0"/>
    <xf numFmtId="0" fontId="30" fillId="18" borderId="8" applyNumberFormat="0" applyAlignment="0" applyProtection="0"/>
    <xf numFmtId="0" fontId="30" fillId="18" borderId="8" applyNumberFormat="0" applyAlignment="0" applyProtection="0"/>
    <xf numFmtId="0" fontId="30" fillId="18" borderId="8"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23" fillId="20" borderId="9"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9" fontId="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7" fillId="18" borderId="11" applyNumberFormat="0" applyAlignment="0" applyProtection="0"/>
    <xf numFmtId="0" fontId="27" fillId="18" borderId="11" applyNumberFormat="0" applyAlignment="0" applyProtection="0"/>
    <xf numFmtId="0" fontId="27" fillId="18" borderId="11" applyNumberFormat="0" applyAlignment="0" applyProtection="0"/>
    <xf numFmtId="0" fontId="27" fillId="18" borderId="11" applyNumberFormat="0" applyAlignment="0" applyProtection="0"/>
    <xf numFmtId="0" fontId="27" fillId="18" borderId="11" applyNumberFormat="0" applyAlignment="0" applyProtection="0"/>
    <xf numFmtId="0" fontId="27" fillId="18" borderId="11" applyNumberFormat="0" applyAlignment="0" applyProtection="0"/>
    <xf numFmtId="0" fontId="27" fillId="18" borderId="11" applyNumberFormat="0" applyAlignment="0" applyProtection="0"/>
    <xf numFmtId="0" fontId="27" fillId="18" borderId="11" applyNumberFormat="0" applyAlignment="0" applyProtection="0"/>
    <xf numFmtId="0" fontId="27" fillId="18" borderId="11" applyNumberFormat="0" applyAlignment="0" applyProtection="0"/>
    <xf numFmtId="0" fontId="27" fillId="18" borderId="11" applyNumberFormat="0" applyAlignment="0" applyProtection="0"/>
    <xf numFmtId="0" fontId="27" fillId="18" borderId="11" applyNumberFormat="0" applyAlignment="0" applyProtection="0"/>
    <xf numFmtId="0" fontId="27" fillId="18" borderId="11" applyNumberFormat="0" applyAlignment="0" applyProtection="0"/>
    <xf numFmtId="0" fontId="27" fillId="18" borderId="11" applyNumberFormat="0" applyAlignment="0" applyProtection="0"/>
    <xf numFmtId="0" fontId="27" fillId="18" borderId="11" applyNumberFormat="0" applyAlignment="0" applyProtection="0"/>
    <xf numFmtId="0" fontId="27" fillId="18" borderId="11" applyNumberFormat="0" applyAlignment="0" applyProtection="0"/>
    <xf numFmtId="0" fontId="27" fillId="18" borderId="11" applyNumberFormat="0" applyAlignment="0" applyProtection="0"/>
    <xf numFmtId="0" fontId="27" fillId="18" borderId="11" applyNumberFormat="0" applyAlignment="0" applyProtection="0"/>
    <xf numFmtId="0" fontId="27" fillId="18" borderId="11" applyNumberFormat="0" applyAlignment="0" applyProtection="0"/>
    <xf numFmtId="0" fontId="27" fillId="18" borderId="11" applyNumberFormat="0" applyAlignment="0" applyProtection="0"/>
    <xf numFmtId="0" fontId="27" fillId="18" borderId="11" applyNumberFormat="0" applyAlignment="0" applyProtection="0"/>
    <xf numFmtId="0" fontId="27" fillId="18" borderId="11" applyNumberFormat="0" applyAlignment="0" applyProtection="0"/>
    <xf numFmtId="0" fontId="27" fillId="18" borderId="11" applyNumberFormat="0" applyAlignment="0" applyProtection="0"/>
    <xf numFmtId="0" fontId="27" fillId="19" borderId="11" applyNumberFormat="0" applyAlignment="0" applyProtection="0"/>
    <xf numFmtId="0" fontId="27" fillId="19" borderId="11" applyNumberFormat="0" applyAlignment="0" applyProtection="0"/>
    <xf numFmtId="0" fontId="27" fillId="18" borderId="11" applyNumberFormat="0" applyAlignment="0" applyProtection="0"/>
    <xf numFmtId="0" fontId="27" fillId="18" borderId="11" applyNumberFormat="0" applyAlignment="0" applyProtection="0"/>
    <xf numFmtId="0" fontId="27" fillId="18" borderId="11"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32" fillId="0" borderId="0" applyNumberFormat="0" applyFill="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cellStyleXfs>
  <cellXfs count="401">
    <xf numFmtId="0" fontId="0" fillId="0" borderId="0" xfId="0" applyAlignment="1">
      <alignment vertical="center"/>
    </xf>
    <xf numFmtId="0" fontId="2" fillId="0" borderId="0" xfId="1137" applyFont="1" applyAlignment="1">
      <alignment vertical="center"/>
      <protection/>
    </xf>
    <xf numFmtId="0" fontId="3" fillId="0" borderId="0" xfId="1137" applyFont="1" applyAlignment="1">
      <alignment horizontal="center"/>
      <protection/>
    </xf>
    <xf numFmtId="0" fontId="3" fillId="0" borderId="0" xfId="1137" applyFont="1">
      <alignment/>
      <protection/>
    </xf>
    <xf numFmtId="0" fontId="2" fillId="0" borderId="0" xfId="1137" applyFont="1">
      <alignment/>
      <protection/>
    </xf>
    <xf numFmtId="0" fontId="2" fillId="0" borderId="0" xfId="1137">
      <alignment/>
      <protection/>
    </xf>
    <xf numFmtId="0" fontId="2" fillId="0" borderId="0" xfId="1137" applyFont="1" applyAlignment="1">
      <alignment horizontal="center" vertical="center"/>
      <protection/>
    </xf>
    <xf numFmtId="0" fontId="3" fillId="0" borderId="13" xfId="1137" applyFont="1" applyBorder="1" applyAlignment="1">
      <alignment horizontal="center" vertical="center"/>
      <protection/>
    </xf>
    <xf numFmtId="0" fontId="3" fillId="0" borderId="14" xfId="1137" applyFont="1" applyBorder="1" applyAlignment="1">
      <alignment horizontal="center" vertical="center"/>
      <protection/>
    </xf>
    <xf numFmtId="0" fontId="3" fillId="0" borderId="15" xfId="1137" applyFont="1" applyBorder="1" applyAlignment="1">
      <alignment horizontal="center" vertical="center"/>
      <protection/>
    </xf>
    <xf numFmtId="0" fontId="0" fillId="0" borderId="0" xfId="0" applyAlignment="1">
      <alignment vertical="center"/>
    </xf>
    <xf numFmtId="0" fontId="7" fillId="0" borderId="0" xfId="1387" applyFont="1" applyAlignment="1">
      <alignment vertical="center"/>
      <protection/>
    </xf>
    <xf numFmtId="0" fontId="9" fillId="19" borderId="0" xfId="1387" applyFont="1" applyFill="1" applyAlignment="1">
      <alignment vertical="center" wrapText="1"/>
      <protection/>
    </xf>
    <xf numFmtId="0" fontId="9" fillId="0" borderId="0" xfId="1387" applyFont="1" applyAlignment="1">
      <alignment vertical="center"/>
      <protection/>
    </xf>
    <xf numFmtId="0" fontId="8" fillId="0" borderId="0" xfId="0" applyFont="1" applyAlignment="1">
      <alignment vertical="center"/>
    </xf>
    <xf numFmtId="49" fontId="7" fillId="0" borderId="0" xfId="1387" applyNumberFormat="1" applyFont="1" applyFill="1" applyAlignment="1" applyProtection="1">
      <alignment vertical="center"/>
      <protection/>
    </xf>
    <xf numFmtId="176" fontId="7" fillId="0" borderId="0" xfId="1387" applyNumberFormat="1" applyFont="1" applyAlignment="1">
      <alignment vertical="center"/>
      <protection/>
    </xf>
    <xf numFmtId="0" fontId="7" fillId="0" borderId="0" xfId="1387" applyFont="1">
      <alignment/>
      <protection/>
    </xf>
    <xf numFmtId="2" fontId="7" fillId="0" borderId="0" xfId="1387" applyNumberFormat="1" applyFont="1" applyFill="1" applyAlignment="1" applyProtection="1">
      <alignment horizontal="center" vertical="center"/>
      <protection/>
    </xf>
    <xf numFmtId="2" fontId="9" fillId="0" borderId="0" xfId="1387" applyNumberFormat="1" applyFont="1" applyFill="1" applyAlignment="1" applyProtection="1">
      <alignment horizontal="right" vertical="center"/>
      <protection/>
    </xf>
    <xf numFmtId="0" fontId="9" fillId="0" borderId="16" xfId="1200" applyFont="1" applyFill="1" applyBorder="1" applyAlignment="1">
      <alignment horizontal="left" vertical="center"/>
      <protection/>
    </xf>
    <xf numFmtId="0" fontId="9" fillId="0" borderId="0" xfId="1200" applyFont="1" applyFill="1" applyBorder="1" applyAlignment="1">
      <alignment horizontal="left" vertical="center"/>
      <protection/>
    </xf>
    <xf numFmtId="176" fontId="7" fillId="0" borderId="0" xfId="1387" applyNumberFormat="1" applyFont="1" applyFill="1" applyAlignment="1">
      <alignment horizontal="center" vertical="center"/>
      <protection/>
    </xf>
    <xf numFmtId="176" fontId="9" fillId="0" borderId="16" xfId="1387" applyNumberFormat="1" applyFont="1" applyFill="1" applyBorder="1" applyAlignment="1" applyProtection="1">
      <alignment horizontal="right" vertical="center"/>
      <protection/>
    </xf>
    <xf numFmtId="0" fontId="9" fillId="0" borderId="13" xfId="0" applyFont="1" applyBorder="1" applyAlignment="1">
      <alignment horizontal="center" vertical="center" wrapText="1"/>
    </xf>
    <xf numFmtId="0" fontId="9" fillId="0" borderId="13" xfId="0" applyFont="1" applyFill="1" applyBorder="1" applyAlignment="1">
      <alignment horizontal="center" vertical="center" wrapText="1"/>
    </xf>
    <xf numFmtId="49" fontId="9" fillId="0" borderId="13" xfId="0" applyNumberFormat="1" applyFont="1" applyFill="1" applyBorder="1" applyAlignment="1" applyProtection="1">
      <alignment vertical="center" wrapText="1"/>
      <protection/>
    </xf>
    <xf numFmtId="49" fontId="9" fillId="0" borderId="13" xfId="0" applyNumberFormat="1" applyFont="1" applyFill="1" applyBorder="1" applyAlignment="1" applyProtection="1">
      <alignment horizontal="center" vertical="center"/>
      <protection/>
    </xf>
    <xf numFmtId="177" fontId="9" fillId="0" borderId="13" xfId="0" applyNumberFormat="1" applyFont="1" applyFill="1" applyBorder="1" applyAlignment="1" applyProtection="1">
      <alignment horizontal="center" vertical="center" wrapText="1"/>
      <protection/>
    </xf>
    <xf numFmtId="0" fontId="9" fillId="0" borderId="0" xfId="1387" applyFont="1">
      <alignment/>
      <protection/>
    </xf>
    <xf numFmtId="49" fontId="8" fillId="0" borderId="13"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178" fontId="8" fillId="0" borderId="13" xfId="0" applyNumberFormat="1" applyFont="1" applyFill="1" applyBorder="1" applyAlignment="1">
      <alignment horizontal="right" vertical="center"/>
    </xf>
    <xf numFmtId="0" fontId="7" fillId="0" borderId="0" xfId="0" applyFont="1" applyAlignment="1">
      <alignment vertical="center"/>
    </xf>
    <xf numFmtId="49" fontId="0" fillId="0" borderId="13" xfId="0" applyNumberFormat="1" applyFill="1" applyBorder="1" applyAlignment="1">
      <alignment horizontal="center" vertical="center"/>
    </xf>
    <xf numFmtId="0" fontId="0" fillId="0" borderId="13" xfId="0" applyNumberFormat="1" applyFill="1" applyBorder="1" applyAlignment="1">
      <alignment vertical="center"/>
    </xf>
    <xf numFmtId="178" fontId="0" fillId="0" borderId="13" xfId="0" applyNumberFormat="1" applyFill="1" applyBorder="1" applyAlignment="1">
      <alignment horizontal="right" vertical="center"/>
    </xf>
    <xf numFmtId="49" fontId="7" fillId="0" borderId="13" xfId="0" applyNumberFormat="1" applyFont="1" applyFill="1" applyBorder="1" applyAlignment="1" applyProtection="1">
      <alignment vertical="center" wrapText="1"/>
      <protection/>
    </xf>
    <xf numFmtId="49" fontId="0" fillId="0" borderId="13" xfId="0" applyNumberFormat="1" applyFont="1" applyFill="1" applyBorder="1" applyAlignment="1">
      <alignment horizontal="center" vertical="center"/>
    </xf>
    <xf numFmtId="0" fontId="9" fillId="0" borderId="0" xfId="0" applyFont="1" applyAlignment="1">
      <alignment vertical="center"/>
    </xf>
    <xf numFmtId="0" fontId="11" fillId="0" borderId="0" xfId="0" applyFont="1" applyAlignment="1">
      <alignment horizontal="centerContinuous" vertical="center"/>
    </xf>
    <xf numFmtId="0" fontId="9" fillId="0" borderId="0" xfId="0" applyNumberFormat="1" applyFont="1" applyFill="1" applyAlignment="1" applyProtection="1">
      <alignment horizontal="right" vertical="center"/>
      <protection/>
    </xf>
    <xf numFmtId="0" fontId="9" fillId="0" borderId="16" xfId="1200" applyFont="1" applyFill="1" applyBorder="1" applyAlignment="1">
      <alignment vertical="center"/>
      <protection/>
    </xf>
    <xf numFmtId="0" fontId="9" fillId="0" borderId="16" xfId="1200" applyFont="1" applyFill="1" applyBorder="1" applyAlignment="1">
      <alignment horizontal="right" vertical="center"/>
      <protection/>
    </xf>
    <xf numFmtId="0" fontId="9" fillId="0" borderId="15"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Fill="1" applyAlignment="1">
      <alignment vertical="center"/>
    </xf>
    <xf numFmtId="0" fontId="9" fillId="0" borderId="13" xfId="0" applyFont="1" applyBorder="1" applyAlignment="1">
      <alignment horizontal="center" vertical="center"/>
    </xf>
    <xf numFmtId="0" fontId="9" fillId="0" borderId="13" xfId="0" applyFont="1" applyFill="1" applyBorder="1" applyAlignment="1">
      <alignment horizontal="center" vertical="center"/>
    </xf>
    <xf numFmtId="179" fontId="12" fillId="0" borderId="0" xfId="0" applyNumberFormat="1" applyFont="1" applyFill="1" applyAlignment="1" applyProtection="1">
      <alignment vertical="center" wrapText="1"/>
      <protection/>
    </xf>
    <xf numFmtId="180" fontId="12" fillId="0" borderId="0" xfId="0" applyNumberFormat="1" applyFont="1" applyFill="1" applyAlignment="1" applyProtection="1">
      <alignment vertical="center" wrapText="1"/>
      <protection/>
    </xf>
    <xf numFmtId="0" fontId="9" fillId="0" borderId="17" xfId="0" applyFont="1" applyFill="1" applyBorder="1" applyAlignment="1">
      <alignment vertical="center"/>
    </xf>
    <xf numFmtId="178" fontId="13" fillId="0" borderId="13"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7" fillId="0" borderId="14" xfId="0" applyFont="1" applyFill="1" applyBorder="1" applyAlignment="1">
      <alignment vertical="center"/>
    </xf>
    <xf numFmtId="0" fontId="7" fillId="0" borderId="0" xfId="0" applyFont="1" applyFill="1" applyAlignment="1">
      <alignment vertical="center"/>
    </xf>
    <xf numFmtId="0" fontId="7" fillId="0" borderId="14" xfId="0" applyFont="1" applyBorder="1" applyAlignment="1">
      <alignment vertical="center"/>
    </xf>
    <xf numFmtId="0" fontId="10" fillId="0" borderId="0" xfId="0" applyFont="1" applyAlignment="1">
      <alignment horizontal="center" vertical="center"/>
    </xf>
    <xf numFmtId="0" fontId="0" fillId="0" borderId="13" xfId="0" applyBorder="1" applyAlignment="1">
      <alignment vertical="center"/>
    </xf>
    <xf numFmtId="0" fontId="10" fillId="0" borderId="0" xfId="0" applyFont="1" applyAlignment="1">
      <alignment horizontal="centerContinuous" vertical="center"/>
    </xf>
    <xf numFmtId="0" fontId="8" fillId="0" borderId="13" xfId="0" applyNumberFormat="1" applyFont="1" applyFill="1" applyBorder="1" applyAlignment="1" applyProtection="1">
      <alignment horizontal="center" vertical="center"/>
      <protection/>
    </xf>
    <xf numFmtId="177" fontId="7" fillId="0" borderId="14" xfId="0" applyNumberFormat="1" applyFont="1" applyFill="1" applyBorder="1" applyAlignment="1" applyProtection="1">
      <alignment vertical="center" wrapText="1"/>
      <protection/>
    </xf>
    <xf numFmtId="49" fontId="7" fillId="0" borderId="14" xfId="0" applyNumberFormat="1" applyFont="1" applyFill="1" applyBorder="1" applyAlignment="1" applyProtection="1">
      <alignment vertical="center" wrapText="1"/>
      <protection/>
    </xf>
    <xf numFmtId="181" fontId="7" fillId="0" borderId="13" xfId="0" applyNumberFormat="1" applyFont="1" applyFill="1" applyBorder="1" applyAlignment="1" applyProtection="1">
      <alignment horizontal="right" vertical="center"/>
      <protection/>
    </xf>
    <xf numFmtId="180" fontId="7" fillId="0" borderId="13" xfId="0" applyNumberFormat="1" applyFont="1" applyFill="1" applyBorder="1" applyAlignment="1" applyProtection="1">
      <alignment horizontal="right" vertical="center"/>
      <protection/>
    </xf>
    <xf numFmtId="180" fontId="7" fillId="0" borderId="13" xfId="1387" applyNumberFormat="1" applyFont="1" applyFill="1" applyBorder="1" applyAlignment="1" applyProtection="1">
      <alignment horizontal="right" vertical="center" wrapText="1"/>
      <protection/>
    </xf>
    <xf numFmtId="0" fontId="8" fillId="0" borderId="13" xfId="0" applyNumberFormat="1" applyFont="1" applyFill="1" applyBorder="1" applyAlignment="1" applyProtection="1">
      <alignment horizontal="center" vertical="center" wrapText="1"/>
      <protection/>
    </xf>
    <xf numFmtId="177" fontId="7" fillId="0" borderId="13" xfId="0" applyNumberFormat="1" applyFont="1" applyFill="1" applyBorder="1" applyAlignment="1" applyProtection="1">
      <alignment vertical="center" wrapText="1"/>
      <protection/>
    </xf>
    <xf numFmtId="0" fontId="8" fillId="0" borderId="13" xfId="0" applyFont="1" applyBorder="1" applyAlignment="1">
      <alignment vertical="center"/>
    </xf>
    <xf numFmtId="0" fontId="9" fillId="0" borderId="13" xfId="0" applyFont="1" applyBorder="1" applyAlignment="1">
      <alignment vertical="center" wrapText="1"/>
    </xf>
    <xf numFmtId="0" fontId="8" fillId="0" borderId="0" xfId="0" applyNumberFormat="1" applyFont="1" applyFill="1" applyAlignment="1" applyProtection="1">
      <alignment horizontal="right" vertical="center"/>
      <protection/>
    </xf>
    <xf numFmtId="0" fontId="8" fillId="0" borderId="0" xfId="0" applyFont="1" applyAlignment="1">
      <alignment horizontal="right" vertical="center"/>
    </xf>
    <xf numFmtId="0" fontId="0" fillId="0" borderId="0" xfId="0" applyFill="1" applyAlignment="1">
      <alignment vertical="center"/>
    </xf>
    <xf numFmtId="0" fontId="11" fillId="0" borderId="0" xfId="1387" applyNumberFormat="1" applyFont="1" applyFill="1" applyAlignment="1" applyProtection="1">
      <alignment horizontal="center" vertical="center"/>
      <protection/>
    </xf>
    <xf numFmtId="0" fontId="9" fillId="0" borderId="18" xfId="0" applyFont="1" applyFill="1" applyBorder="1" applyAlignment="1">
      <alignment horizontal="center" vertical="center" wrapText="1"/>
    </xf>
    <xf numFmtId="0" fontId="9" fillId="0" borderId="18" xfId="0" applyFont="1" applyBorder="1" applyAlignment="1">
      <alignment horizontal="center" vertical="center" wrapText="1"/>
    </xf>
    <xf numFmtId="0" fontId="7" fillId="0" borderId="13" xfId="0" applyFont="1" applyFill="1" applyBorder="1" applyAlignment="1">
      <alignment vertical="center"/>
    </xf>
    <xf numFmtId="0" fontId="7" fillId="0" borderId="13" xfId="0" applyFont="1" applyBorder="1" applyAlignment="1">
      <alignment vertical="center"/>
    </xf>
    <xf numFmtId="0" fontId="3" fillId="0" borderId="0" xfId="0" applyFont="1" applyAlignment="1">
      <alignment horizontal="left" vertical="center"/>
    </xf>
    <xf numFmtId="0" fontId="9" fillId="0" borderId="0" xfId="0" applyNumberFormat="1" applyFont="1" applyFill="1" applyBorder="1" applyAlignment="1" applyProtection="1">
      <alignment horizontal="right" vertical="center"/>
      <protection/>
    </xf>
    <xf numFmtId="0" fontId="0" fillId="0" borderId="13" xfId="0" applyFill="1" applyBorder="1" applyAlignment="1">
      <alignment vertical="center"/>
    </xf>
    <xf numFmtId="0" fontId="7" fillId="0" borderId="16" xfId="0" applyFont="1" applyBorder="1" applyAlignment="1">
      <alignment vertical="center"/>
    </xf>
    <xf numFmtId="180" fontId="9" fillId="0" borderId="13" xfId="0" applyNumberFormat="1" applyFont="1" applyFill="1" applyBorder="1" applyAlignment="1" applyProtection="1">
      <alignment horizontal="right" vertical="center"/>
      <protection/>
    </xf>
    <xf numFmtId="49" fontId="7" fillId="0" borderId="13" xfId="0" applyNumberFormat="1" applyFont="1" applyFill="1" applyBorder="1" applyAlignment="1" applyProtection="1">
      <alignment horizontal="center" vertical="center"/>
      <protection/>
    </xf>
    <xf numFmtId="49" fontId="7" fillId="0" borderId="13" xfId="1200" applyNumberFormat="1" applyFont="1" applyFill="1" applyBorder="1" applyAlignment="1" applyProtection="1">
      <alignment vertical="center"/>
      <protection/>
    </xf>
    <xf numFmtId="0" fontId="9" fillId="0" borderId="13" xfId="0" applyFont="1" applyBorder="1" applyAlignment="1">
      <alignment vertical="center"/>
    </xf>
    <xf numFmtId="0" fontId="9" fillId="0" borderId="0" xfId="1387" applyNumberFormat="1" applyFont="1" applyFill="1" applyAlignment="1" applyProtection="1">
      <alignment horizontal="right" vertical="center"/>
      <protection/>
    </xf>
    <xf numFmtId="0" fontId="9" fillId="0" borderId="16" xfId="0" applyFont="1" applyBorder="1" applyAlignment="1">
      <alignment horizontal="right" vertical="center"/>
    </xf>
    <xf numFmtId="0" fontId="5" fillId="0" borderId="0" xfId="0" applyFont="1" applyAlignment="1">
      <alignment vertical="center"/>
    </xf>
    <xf numFmtId="0" fontId="9" fillId="0" borderId="0" xfId="1387" applyNumberFormat="1" applyFont="1" applyFill="1" applyAlignment="1" applyProtection="1">
      <alignment horizontal="centerContinuous" vertical="center"/>
      <protection/>
    </xf>
    <xf numFmtId="0" fontId="7" fillId="0" borderId="0" xfId="1387" applyNumberFormat="1" applyFont="1" applyFill="1" applyAlignment="1" applyProtection="1">
      <alignment horizontal="centerContinuous" vertical="center"/>
      <protection/>
    </xf>
    <xf numFmtId="0" fontId="9" fillId="0" borderId="13" xfId="0" applyFont="1" applyFill="1" applyBorder="1" applyAlignment="1">
      <alignment vertical="center"/>
    </xf>
    <xf numFmtId="49" fontId="9" fillId="0" borderId="13" xfId="1160" applyNumberFormat="1" applyFont="1" applyFill="1" applyBorder="1">
      <alignment vertical="center"/>
      <protection/>
    </xf>
    <xf numFmtId="0" fontId="9" fillId="0" borderId="13" xfId="1160" applyNumberFormat="1" applyFont="1" applyFill="1" applyBorder="1" applyAlignment="1">
      <alignment horizontal="center" vertical="center"/>
      <protection/>
    </xf>
    <xf numFmtId="183" fontId="9" fillId="0" borderId="13" xfId="1160" applyNumberFormat="1" applyFont="1" applyFill="1" applyBorder="1" applyAlignment="1">
      <alignment horizontal="right" vertical="center"/>
      <protection/>
    </xf>
    <xf numFmtId="49" fontId="0" fillId="0" borderId="13" xfId="0" applyNumberFormat="1" applyFill="1" applyBorder="1" applyAlignment="1">
      <alignment vertical="center"/>
    </xf>
    <xf numFmtId="184" fontId="7" fillId="0" borderId="13" xfId="1160" applyNumberFormat="1" applyFont="1" applyFill="1" applyBorder="1" applyAlignment="1">
      <alignment horizontal="right" vertical="center"/>
      <protection/>
    </xf>
    <xf numFmtId="184" fontId="0" fillId="0" borderId="13" xfId="0" applyNumberFormat="1" applyFill="1" applyBorder="1" applyAlignment="1">
      <alignment vertical="center"/>
    </xf>
    <xf numFmtId="49" fontId="7" fillId="0" borderId="0" xfId="0" applyNumberFormat="1" applyFont="1" applyAlignment="1">
      <alignment horizontal="center" vertical="center"/>
    </xf>
    <xf numFmtId="49" fontId="0" fillId="0" borderId="0" xfId="0" applyNumberFormat="1" applyFill="1" applyAlignment="1">
      <alignment horizontal="center" vertical="center"/>
    </xf>
    <xf numFmtId="0" fontId="9" fillId="0" borderId="0" xfId="0" applyFont="1" applyAlignment="1">
      <alignment horizontal="center" vertical="center"/>
    </xf>
    <xf numFmtId="0" fontId="10" fillId="0" borderId="0" xfId="0" applyFont="1" applyFill="1" applyAlignment="1">
      <alignment horizontal="center" vertical="center"/>
    </xf>
    <xf numFmtId="0" fontId="9" fillId="0" borderId="0" xfId="0" applyFont="1" applyAlignment="1">
      <alignment horizontal="right" vertical="center"/>
    </xf>
    <xf numFmtId="49" fontId="9" fillId="0" borderId="13" xfId="0" applyNumberFormat="1" applyFont="1" applyBorder="1" applyAlignment="1">
      <alignment horizontal="center" vertical="center"/>
    </xf>
    <xf numFmtId="49" fontId="9" fillId="0" borderId="13" xfId="0" applyNumberFormat="1" applyFont="1" applyFill="1" applyBorder="1" applyAlignment="1">
      <alignment horizontal="center" vertical="center"/>
    </xf>
    <xf numFmtId="183" fontId="7" fillId="0" borderId="13" xfId="1168" applyNumberFormat="1" applyFont="1" applyFill="1" applyBorder="1" applyAlignment="1">
      <alignment horizontal="right" vertical="center"/>
      <protection/>
    </xf>
    <xf numFmtId="183" fontId="7" fillId="0" borderId="13" xfId="0" applyNumberFormat="1" applyFont="1" applyFill="1" applyBorder="1" applyAlignment="1">
      <alignment vertical="center"/>
    </xf>
    <xf numFmtId="49" fontId="7" fillId="0" borderId="13" xfId="1168" applyNumberFormat="1" applyFont="1" applyFill="1" applyBorder="1">
      <alignment vertical="center"/>
      <protection/>
    </xf>
    <xf numFmtId="0" fontId="7" fillId="0" borderId="13" xfId="1168" applyNumberFormat="1" applyFont="1" applyFill="1" applyBorder="1">
      <alignment vertical="center"/>
      <protection/>
    </xf>
    <xf numFmtId="183" fontId="7" fillId="0" borderId="13" xfId="0" applyNumberFormat="1" applyFont="1" applyFill="1" applyBorder="1" applyAlignment="1">
      <alignment horizontal="righ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0" fillId="0" borderId="13" xfId="0" applyNumberFormat="1" applyFill="1" applyBorder="1" applyAlignment="1">
      <alignment horizontal="center" vertical="center"/>
    </xf>
    <xf numFmtId="183" fontId="0" fillId="0" borderId="13" xfId="0" applyNumberFormat="1" applyFill="1" applyBorder="1" applyAlignment="1">
      <alignment horizontal="right" vertical="center"/>
    </xf>
    <xf numFmtId="0" fontId="9" fillId="0" borderId="0" xfId="0" applyFont="1" applyBorder="1" applyAlignment="1">
      <alignment horizontal="right" vertical="center"/>
    </xf>
    <xf numFmtId="49" fontId="7" fillId="0" borderId="0" xfId="0" applyNumberFormat="1" applyFont="1" applyAlignment="1">
      <alignment vertical="center"/>
    </xf>
    <xf numFmtId="49" fontId="7" fillId="0" borderId="0" xfId="0" applyNumberFormat="1" applyFont="1" applyBorder="1" applyAlignment="1">
      <alignment vertical="center"/>
    </xf>
    <xf numFmtId="183" fontId="9" fillId="0" borderId="13" xfId="0" applyNumberFormat="1" applyFont="1" applyFill="1" applyBorder="1" applyAlignment="1" applyProtection="1">
      <alignment vertical="center"/>
      <protection/>
    </xf>
    <xf numFmtId="49" fontId="8" fillId="0" borderId="13" xfId="0" applyNumberFormat="1" applyFont="1" applyFill="1" applyBorder="1" applyAlignment="1">
      <alignment vertical="center"/>
    </xf>
    <xf numFmtId="184" fontId="7" fillId="0" borderId="13" xfId="0" applyNumberFormat="1" applyFont="1" applyFill="1" applyBorder="1" applyAlignment="1" applyProtection="1">
      <alignment horizontal="right" vertical="center"/>
      <protection/>
    </xf>
    <xf numFmtId="184" fontId="7" fillId="0" borderId="13" xfId="0" applyNumberFormat="1" applyFont="1" applyBorder="1" applyAlignment="1">
      <alignment horizontal="right" vertical="center"/>
    </xf>
    <xf numFmtId="183" fontId="9" fillId="0" borderId="13" xfId="0" applyNumberFormat="1" applyFont="1" applyFill="1" applyBorder="1" applyAlignment="1">
      <alignment vertical="center"/>
    </xf>
    <xf numFmtId="184" fontId="7" fillId="0" borderId="13" xfId="0" applyNumberFormat="1" applyFont="1" applyFill="1" applyBorder="1" applyAlignment="1">
      <alignment horizontal="right" vertical="center"/>
    </xf>
    <xf numFmtId="178" fontId="9" fillId="0" borderId="13" xfId="0" applyNumberFormat="1" applyFont="1" applyFill="1" applyBorder="1" applyAlignment="1" applyProtection="1">
      <alignment horizontal="right" vertical="center"/>
      <protection/>
    </xf>
    <xf numFmtId="0" fontId="9" fillId="0" borderId="0" xfId="0" applyFont="1" applyAlignment="1">
      <alignment vertical="center" wrapText="1"/>
    </xf>
    <xf numFmtId="0" fontId="9" fillId="0" borderId="0" xfId="0" applyFont="1" applyAlignment="1">
      <alignment horizontal="center" vertical="center" wrapText="1"/>
    </xf>
    <xf numFmtId="0" fontId="7" fillId="0" borderId="0" xfId="0" applyFont="1" applyAlignment="1">
      <alignment vertical="center" wrapText="1"/>
    </xf>
    <xf numFmtId="0" fontId="9" fillId="0" borderId="14" xfId="0" applyNumberFormat="1" applyFont="1" applyFill="1" applyBorder="1" applyAlignment="1" applyProtection="1">
      <alignment horizontal="centerContinuous" vertical="center"/>
      <protection/>
    </xf>
    <xf numFmtId="0" fontId="9" fillId="0" borderId="19" xfId="0" applyNumberFormat="1" applyFont="1" applyFill="1" applyBorder="1" applyAlignment="1" applyProtection="1">
      <alignment horizontal="centerContinuous" vertical="center"/>
      <protection/>
    </xf>
    <xf numFmtId="178" fontId="9" fillId="0" borderId="18" xfId="0" applyNumberFormat="1" applyFont="1" applyFill="1" applyBorder="1" applyAlignment="1">
      <alignment horizontal="right" vertical="center" wrapText="1"/>
    </xf>
    <xf numFmtId="49" fontId="0" fillId="0" borderId="13" xfId="0" applyNumberFormat="1" applyFill="1" applyBorder="1" applyAlignment="1">
      <alignment horizontal="left" vertical="center" wrapText="1"/>
    </xf>
    <xf numFmtId="183" fontId="0" fillId="0" borderId="13" xfId="0" applyNumberFormat="1" applyFont="1" applyFill="1" applyBorder="1" applyAlignment="1">
      <alignment horizontal="right" vertical="center"/>
    </xf>
    <xf numFmtId="178" fontId="7" fillId="0" borderId="13" xfId="0" applyNumberFormat="1" applyFont="1" applyFill="1" applyBorder="1" applyAlignment="1" applyProtection="1">
      <alignment horizontal="right" vertical="center"/>
      <protection/>
    </xf>
    <xf numFmtId="178" fontId="7" fillId="0" borderId="13" xfId="0" applyNumberFormat="1" applyFont="1" applyFill="1" applyBorder="1" applyAlignment="1">
      <alignment horizontal="right" vertical="center"/>
    </xf>
    <xf numFmtId="49" fontId="0" fillId="0" borderId="13" xfId="0" applyNumberFormat="1" applyFont="1" applyFill="1" applyBorder="1" applyAlignment="1">
      <alignment horizontal="left" vertical="center" wrapText="1"/>
    </xf>
    <xf numFmtId="178" fontId="7" fillId="0" borderId="13" xfId="0" applyNumberFormat="1" applyFont="1" applyFill="1" applyBorder="1" applyAlignment="1">
      <alignment vertical="center"/>
    </xf>
    <xf numFmtId="178" fontId="7" fillId="0" borderId="13" xfId="0" applyNumberFormat="1" applyFont="1" applyBorder="1" applyAlignment="1">
      <alignment vertical="center"/>
    </xf>
    <xf numFmtId="0" fontId="3" fillId="0" borderId="0" xfId="1202" applyFont="1" applyAlignment="1">
      <alignment/>
      <protection/>
    </xf>
    <xf numFmtId="0" fontId="9" fillId="0" borderId="19" xfId="0" applyFont="1" applyBorder="1" applyAlignment="1">
      <alignment horizontal="centerContinuous" vertical="center"/>
    </xf>
    <xf numFmtId="0" fontId="9" fillId="0" borderId="15" xfId="0" applyNumberFormat="1" applyFont="1" applyFill="1" applyBorder="1" applyAlignment="1" applyProtection="1">
      <alignment horizontal="centerContinuous" vertical="center"/>
      <protection/>
    </xf>
    <xf numFmtId="49" fontId="55" fillId="0" borderId="13" xfId="0" applyNumberFormat="1" applyFont="1" applyFill="1" applyBorder="1" applyAlignment="1">
      <alignment horizontal="right" vertical="center"/>
    </xf>
    <xf numFmtId="0" fontId="7" fillId="0" borderId="0" xfId="0" applyFont="1" applyAlignment="1">
      <alignment vertical="center"/>
    </xf>
    <xf numFmtId="0" fontId="8" fillId="0" borderId="0" xfId="0" applyFont="1" applyAlignment="1">
      <alignment horizontal="center" vertical="center"/>
    </xf>
    <xf numFmtId="0" fontId="11" fillId="0" borderId="0" xfId="1387" applyNumberFormat="1" applyFont="1" applyFill="1" applyAlignment="1" applyProtection="1">
      <alignment vertical="center"/>
      <protection/>
    </xf>
    <xf numFmtId="0" fontId="9" fillId="0" borderId="0" xfId="0" applyFont="1" applyBorder="1" applyAlignment="1">
      <alignment vertical="center"/>
    </xf>
    <xf numFmtId="0" fontId="11" fillId="0" borderId="0" xfId="1387" applyNumberFormat="1" applyFont="1" applyFill="1" applyAlignment="1" applyProtection="1">
      <alignment horizontal="centerContinuous" vertical="center"/>
      <protection/>
    </xf>
    <xf numFmtId="49" fontId="11" fillId="0" borderId="0" xfId="1387" applyNumberFormat="1" applyFont="1" applyFill="1" applyAlignment="1" applyProtection="1">
      <alignment horizontal="centerContinuous" vertical="center"/>
      <protection/>
    </xf>
    <xf numFmtId="49" fontId="7" fillId="0" borderId="16" xfId="0" applyNumberFormat="1" applyFont="1" applyBorder="1" applyAlignment="1">
      <alignment vertical="center"/>
    </xf>
    <xf numFmtId="49" fontId="9" fillId="0" borderId="18" xfId="0" applyNumberFormat="1" applyFont="1" applyFill="1" applyBorder="1" applyAlignment="1">
      <alignment horizontal="center" vertical="center"/>
    </xf>
    <xf numFmtId="0" fontId="7" fillId="0" borderId="0" xfId="0" applyFont="1" applyAlignment="1">
      <alignment horizontal="centerContinuous" vertical="center"/>
    </xf>
    <xf numFmtId="0" fontId="9" fillId="28" borderId="13" xfId="0" applyFont="1" applyFill="1" applyBorder="1" applyAlignment="1">
      <alignment horizontal="center" vertical="center"/>
    </xf>
    <xf numFmtId="0" fontId="7" fillId="0" borderId="0" xfId="0" applyFont="1" applyAlignment="1">
      <alignment horizontal="left" vertical="center"/>
    </xf>
    <xf numFmtId="178" fontId="8" fillId="0" borderId="13" xfId="0" applyNumberFormat="1" applyFont="1" applyFill="1" applyBorder="1" applyAlignment="1" applyProtection="1">
      <alignment vertical="center"/>
      <protection/>
    </xf>
    <xf numFmtId="178" fontId="0" fillId="0" borderId="13" xfId="0" applyNumberFormat="1" applyFill="1" applyBorder="1" applyAlignment="1">
      <alignment vertical="center"/>
    </xf>
    <xf numFmtId="0" fontId="8" fillId="0" borderId="0" xfId="0" applyFont="1" applyAlignment="1">
      <alignment horizontal="left" vertical="center"/>
    </xf>
    <xf numFmtId="0" fontId="9" fillId="0" borderId="13" xfId="0" applyNumberFormat="1" applyFont="1" applyFill="1" applyBorder="1" applyAlignment="1" applyProtection="1">
      <alignment horizontal="centerContinuous" vertical="center"/>
      <protection/>
    </xf>
    <xf numFmtId="178" fontId="9" fillId="0" borderId="13" xfId="0" applyNumberFormat="1" applyFont="1" applyFill="1" applyBorder="1" applyAlignment="1">
      <alignment horizontal="right" vertical="center" wrapText="1"/>
    </xf>
    <xf numFmtId="0" fontId="0" fillId="0" borderId="0" xfId="0" applyAlignment="1">
      <alignment horizontal="centerContinuous" vertical="center"/>
    </xf>
    <xf numFmtId="178" fontId="0" fillId="0" borderId="13" xfId="0" applyNumberFormat="1" applyFont="1" applyFill="1" applyBorder="1" applyAlignment="1" applyProtection="1">
      <alignment horizontal="right" vertical="center"/>
      <protection/>
    </xf>
    <xf numFmtId="0" fontId="3" fillId="0" borderId="0" xfId="1202" applyFont="1">
      <alignment/>
      <protection/>
    </xf>
    <xf numFmtId="0" fontId="2" fillId="0" borderId="0" xfId="1202">
      <alignment/>
      <protection/>
    </xf>
    <xf numFmtId="0" fontId="7" fillId="0" borderId="0" xfId="1200" applyFont="1" applyFill="1" applyAlignment="1">
      <alignment vertical="center"/>
      <protection/>
    </xf>
    <xf numFmtId="0" fontId="7" fillId="0" borderId="0" xfId="1200" applyFont="1" applyFill="1" applyAlignment="1">
      <alignment horizontal="center" vertical="center"/>
      <protection/>
    </xf>
    <xf numFmtId="176" fontId="9" fillId="0" borderId="0" xfId="1200" applyNumberFormat="1" applyFont="1" applyFill="1" applyAlignment="1" applyProtection="1">
      <alignment horizontal="right" vertical="center"/>
      <protection/>
    </xf>
    <xf numFmtId="0" fontId="13" fillId="0" borderId="0" xfId="1200" applyFont="1" applyFill="1" applyAlignment="1">
      <alignment vertical="center"/>
      <protection/>
    </xf>
    <xf numFmtId="176" fontId="7" fillId="0" borderId="16" xfId="1200" applyNumberFormat="1" applyFont="1" applyFill="1" applyBorder="1" applyAlignment="1">
      <alignment horizontal="center" vertical="center"/>
      <protection/>
    </xf>
    <xf numFmtId="0" fontId="7" fillId="0" borderId="16" xfId="1200" applyFont="1" applyFill="1" applyBorder="1" applyAlignment="1">
      <alignment horizontal="center" vertical="center"/>
      <protection/>
    </xf>
    <xf numFmtId="0" fontId="13" fillId="0" borderId="0" xfId="1200" applyFont="1" applyFill="1" applyBorder="1" applyAlignment="1">
      <alignment vertical="center"/>
      <protection/>
    </xf>
    <xf numFmtId="0" fontId="9" fillId="0" borderId="13" xfId="1200" applyNumberFormat="1" applyFont="1" applyFill="1" applyBorder="1" applyAlignment="1" applyProtection="1">
      <alignment horizontal="centerContinuous" vertical="center"/>
      <protection/>
    </xf>
    <xf numFmtId="0" fontId="9" fillId="0" borderId="13" xfId="1200" applyNumberFormat="1" applyFont="1" applyFill="1" applyBorder="1" applyAlignment="1" applyProtection="1">
      <alignment horizontal="center" vertical="center"/>
      <protection/>
    </xf>
    <xf numFmtId="176" fontId="9" fillId="0" borderId="20" xfId="1200" applyNumberFormat="1" applyFont="1" applyFill="1" applyBorder="1" applyAlignment="1" applyProtection="1">
      <alignment horizontal="center" vertical="center"/>
      <protection/>
    </xf>
    <xf numFmtId="176" fontId="9" fillId="0" borderId="13" xfId="1200" applyNumberFormat="1" applyFont="1" applyFill="1" applyBorder="1" applyAlignment="1" applyProtection="1">
      <alignment horizontal="center" vertical="center"/>
      <protection/>
    </xf>
    <xf numFmtId="49" fontId="7" fillId="0" borderId="14" xfId="1200" applyNumberFormat="1" applyFont="1" applyFill="1" applyBorder="1" applyAlignment="1" applyProtection="1">
      <alignment vertical="center"/>
      <protection/>
    </xf>
    <xf numFmtId="49" fontId="7" fillId="0" borderId="14" xfId="1200" applyNumberFormat="1" applyFont="1" applyFill="1" applyBorder="1" applyAlignment="1" applyProtection="1">
      <alignment horizontal="left" vertical="center" indent="1"/>
      <protection/>
    </xf>
    <xf numFmtId="178" fontId="7" fillId="0" borderId="18" xfId="1200" applyNumberFormat="1" applyFont="1" applyFill="1" applyBorder="1" applyAlignment="1" applyProtection="1">
      <alignment horizontal="right" vertical="center" wrapText="1"/>
      <protection/>
    </xf>
    <xf numFmtId="178" fontId="7" fillId="0" borderId="13" xfId="1200" applyNumberFormat="1" applyFont="1" applyFill="1" applyBorder="1" applyAlignment="1" applyProtection="1">
      <alignment horizontal="right" vertical="center" wrapText="1"/>
      <protection/>
    </xf>
    <xf numFmtId="0" fontId="2" fillId="0" borderId="13" xfId="1202" applyBorder="1">
      <alignment/>
      <protection/>
    </xf>
    <xf numFmtId="0" fontId="3" fillId="0" borderId="13" xfId="1202" applyFont="1" applyBorder="1">
      <alignment/>
      <protection/>
    </xf>
    <xf numFmtId="0" fontId="14" fillId="0" borderId="0" xfId="1200" applyFont="1" applyFill="1" applyAlignment="1">
      <alignment vertical="center"/>
      <protection/>
    </xf>
    <xf numFmtId="0" fontId="3" fillId="0" borderId="13" xfId="1202" applyFont="1" applyBorder="1" applyAlignment="1">
      <alignment horizontal="left"/>
      <protection/>
    </xf>
    <xf numFmtId="49" fontId="9" fillId="0" borderId="14" xfId="1200" applyNumberFormat="1" applyFont="1" applyFill="1" applyBorder="1" applyAlignment="1" applyProtection="1">
      <alignment horizontal="center" vertical="center"/>
      <protection/>
    </xf>
    <xf numFmtId="0" fontId="13" fillId="0" borderId="0" xfId="1200"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6" fillId="0" borderId="0" xfId="0" applyFont="1" applyAlignment="1">
      <alignment/>
    </xf>
    <xf numFmtId="0" fontId="15" fillId="0" borderId="0" xfId="0" applyFont="1" applyAlignment="1">
      <alignment/>
    </xf>
    <xf numFmtId="0" fontId="0" fillId="0" borderId="0" xfId="0" applyFont="1" applyAlignment="1">
      <alignment/>
    </xf>
    <xf numFmtId="0" fontId="2" fillId="0" borderId="0" xfId="0" applyFont="1" applyAlignment="1">
      <alignment/>
    </xf>
    <xf numFmtId="0" fontId="16" fillId="0" borderId="0" xfId="0" applyFont="1" applyFill="1" applyAlignment="1">
      <alignment horizontal="left" vertical="center"/>
    </xf>
    <xf numFmtId="179" fontId="0" fillId="0" borderId="0" xfId="0" applyNumberFormat="1" applyFont="1" applyFill="1" applyAlignment="1" applyProtection="1">
      <alignment/>
      <protection/>
    </xf>
    <xf numFmtId="0" fontId="6" fillId="0" borderId="0" xfId="0" applyFont="1" applyFill="1" applyAlignment="1">
      <alignment/>
    </xf>
    <xf numFmtId="49" fontId="6"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5" fillId="0" borderId="0" xfId="0" applyFont="1" applyFill="1" applyAlignment="1">
      <alignment/>
    </xf>
    <xf numFmtId="0" fontId="56" fillId="0" borderId="21" xfId="0" applyFont="1" applyBorder="1" applyAlignment="1">
      <alignment vertical="center" wrapText="1"/>
    </xf>
    <xf numFmtId="4" fontId="56" fillId="0" borderId="21" xfId="0" applyNumberFormat="1" applyFont="1" applyBorder="1" applyAlignment="1">
      <alignment horizontal="right" vertical="center" wrapText="1"/>
    </xf>
    <xf numFmtId="4" fontId="56" fillId="0" borderId="21" xfId="0" applyNumberFormat="1" applyFont="1" applyBorder="1" applyAlignment="1">
      <alignment horizontal="right" vertical="center" wrapText="1"/>
    </xf>
    <xf numFmtId="49" fontId="0" fillId="0" borderId="13" xfId="0" applyNumberFormat="1" applyFont="1" applyFill="1" applyBorder="1" applyAlignment="1">
      <alignment horizontal="left" vertical="center" wrapText="1"/>
    </xf>
    <xf numFmtId="0" fontId="56" fillId="0" borderId="21" xfId="0" applyFont="1" applyBorder="1" applyAlignment="1">
      <alignment horizontal="left" vertical="center" wrapText="1"/>
    </xf>
    <xf numFmtId="49" fontId="56" fillId="0" borderId="21" xfId="0" applyNumberFormat="1" applyFont="1" applyBorder="1" applyAlignment="1">
      <alignment horizontal="left" vertical="center" wrapText="1"/>
    </xf>
    <xf numFmtId="189" fontId="56" fillId="0" borderId="21" xfId="0" applyNumberFormat="1" applyFont="1" applyBorder="1" applyAlignment="1">
      <alignment horizontal="right" vertical="center" wrapText="1"/>
    </xf>
    <xf numFmtId="49" fontId="9" fillId="0" borderId="13" xfId="0" applyNumberFormat="1" applyFont="1" applyFill="1" applyBorder="1" applyAlignment="1" applyProtection="1">
      <alignment vertical="center" wrapText="1"/>
      <protection/>
    </xf>
    <xf numFmtId="49" fontId="57" fillId="0" borderId="21" xfId="0" applyNumberFormat="1" applyFont="1" applyBorder="1" applyAlignment="1">
      <alignment horizontal="left" vertical="center" wrapText="1"/>
    </xf>
    <xf numFmtId="180" fontId="56" fillId="0" borderId="21" xfId="0" applyNumberFormat="1" applyFont="1" applyBorder="1" applyAlignment="1">
      <alignment horizontal="right" vertical="center" wrapText="1"/>
    </xf>
    <xf numFmtId="0" fontId="7" fillId="0" borderId="20" xfId="0" applyFont="1" applyBorder="1" applyAlignment="1">
      <alignment vertical="center"/>
    </xf>
    <xf numFmtId="49" fontId="57" fillId="0" borderId="22" xfId="0" applyNumberFormat="1" applyFont="1" applyBorder="1" applyAlignment="1">
      <alignment horizontal="left" vertical="center" wrapText="1"/>
    </xf>
    <xf numFmtId="180" fontId="56" fillId="0" borderId="22" xfId="0" applyNumberFormat="1" applyFont="1" applyBorder="1" applyAlignment="1">
      <alignment horizontal="right" vertical="center" wrapText="1"/>
    </xf>
    <xf numFmtId="178" fontId="0" fillId="0" borderId="20" xfId="0" applyNumberFormat="1" applyFill="1" applyBorder="1" applyAlignment="1">
      <alignment horizontal="right" vertical="center"/>
    </xf>
    <xf numFmtId="49" fontId="57" fillId="0" borderId="13" xfId="0" applyNumberFormat="1" applyFont="1" applyBorder="1" applyAlignment="1">
      <alignment horizontal="left" vertical="center" wrapText="1"/>
    </xf>
    <xf numFmtId="180" fontId="56" fillId="0" borderId="13" xfId="0" applyNumberFormat="1" applyFont="1" applyBorder="1" applyAlignment="1">
      <alignment horizontal="right" vertical="center" wrapText="1"/>
    </xf>
    <xf numFmtId="0" fontId="7" fillId="0" borderId="0" xfId="1134" applyFont="1">
      <alignment vertical="center"/>
      <protection/>
    </xf>
    <xf numFmtId="0" fontId="7" fillId="0" borderId="0" xfId="1134" applyFont="1" applyFill="1">
      <alignment vertical="center"/>
      <protection/>
    </xf>
    <xf numFmtId="0" fontId="14" fillId="0" borderId="0" xfId="1134" applyFont="1" applyFill="1">
      <alignment vertical="center"/>
      <protection/>
    </xf>
    <xf numFmtId="180" fontId="7" fillId="0" borderId="0" xfId="0" applyNumberFormat="1" applyFont="1" applyAlignment="1">
      <alignment vertical="center"/>
    </xf>
    <xf numFmtId="178" fontId="7" fillId="0" borderId="0" xfId="0" applyNumberFormat="1" applyFont="1" applyAlignment="1">
      <alignment vertical="center"/>
    </xf>
    <xf numFmtId="178" fontId="9" fillId="0" borderId="0" xfId="0" applyNumberFormat="1" applyFont="1" applyAlignment="1">
      <alignment vertical="center"/>
    </xf>
    <xf numFmtId="191" fontId="7" fillId="0" borderId="0" xfId="0" applyNumberFormat="1" applyFont="1" applyAlignment="1">
      <alignment vertical="center"/>
    </xf>
    <xf numFmtId="192" fontId="7" fillId="0" borderId="0" xfId="0" applyNumberFormat="1" applyFont="1" applyAlignment="1">
      <alignment vertical="center"/>
    </xf>
    <xf numFmtId="49" fontId="7" fillId="0" borderId="13" xfId="0" applyNumberFormat="1" applyFont="1" applyFill="1" applyBorder="1" applyAlignment="1" applyProtection="1">
      <alignment vertical="center" wrapText="1"/>
      <protection/>
    </xf>
    <xf numFmtId="49" fontId="9" fillId="0" borderId="13" xfId="0" applyNumberFormat="1" applyFont="1" applyFill="1" applyBorder="1" applyAlignment="1">
      <alignment vertical="center"/>
    </xf>
    <xf numFmtId="49" fontId="9" fillId="0" borderId="13" xfId="0" applyNumberFormat="1" applyFont="1" applyFill="1" applyBorder="1" applyAlignment="1">
      <alignment vertical="center"/>
    </xf>
    <xf numFmtId="0" fontId="5" fillId="0" borderId="0" xfId="1127" applyFont="1" applyFill="1" applyAlignment="1">
      <alignment horizontal="center" vertical="center"/>
      <protection/>
    </xf>
    <xf numFmtId="49" fontId="5" fillId="0" borderId="0" xfId="1127" applyNumberFormat="1" applyFont="1" applyFill="1" applyAlignment="1">
      <alignment horizontal="left" vertical="center"/>
      <protection/>
    </xf>
    <xf numFmtId="0" fontId="5" fillId="0" borderId="0" xfId="1127" applyFont="1" applyFill="1" applyAlignment="1">
      <alignment horizontal="right" vertical="center"/>
      <protection/>
    </xf>
    <xf numFmtId="0" fontId="5" fillId="0" borderId="13" xfId="1127" applyFont="1" applyFill="1" applyBorder="1" applyAlignment="1">
      <alignment horizontal="center" vertical="center" wrapText="1"/>
      <protection/>
    </xf>
    <xf numFmtId="0" fontId="5" fillId="0" borderId="13" xfId="1127" applyFont="1" applyFill="1" applyBorder="1" applyAlignment="1">
      <alignment horizontal="center" vertical="center"/>
      <protection/>
    </xf>
    <xf numFmtId="190" fontId="5" fillId="0" borderId="13" xfId="1127" applyNumberFormat="1" applyFont="1" applyFill="1" applyBorder="1" applyAlignment="1">
      <alignment horizontal="right" vertical="center"/>
      <protection/>
    </xf>
    <xf numFmtId="190" fontId="5" fillId="0" borderId="13" xfId="1127" applyNumberFormat="1" applyFont="1" applyFill="1" applyBorder="1" applyAlignment="1">
      <alignment vertical="center"/>
      <protection/>
    </xf>
    <xf numFmtId="0" fontId="9" fillId="0" borderId="13" xfId="1127" applyFont="1" applyBorder="1" applyAlignment="1">
      <alignment horizontal="center" vertical="center" wrapText="1"/>
      <protection/>
    </xf>
    <xf numFmtId="0" fontId="0" fillId="0" borderId="0" xfId="1127">
      <alignment vertical="center"/>
      <protection/>
    </xf>
    <xf numFmtId="0" fontId="2" fillId="0" borderId="13" xfId="1127" applyFont="1" applyFill="1" applyBorder="1" applyAlignment="1">
      <alignment horizontal="center" vertical="center" wrapText="1"/>
      <protection/>
    </xf>
    <xf numFmtId="49" fontId="2" fillId="0" borderId="13" xfId="1127" applyNumberFormat="1" applyFont="1" applyFill="1" applyBorder="1" applyAlignment="1">
      <alignment vertical="center" wrapText="1"/>
      <protection/>
    </xf>
    <xf numFmtId="0" fontId="7" fillId="0" borderId="0" xfId="1127" applyFont="1">
      <alignment vertical="center"/>
      <protection/>
    </xf>
    <xf numFmtId="49" fontId="7" fillId="0" borderId="13" xfId="1127" applyNumberFormat="1" applyFont="1" applyFill="1" applyBorder="1" applyAlignment="1" applyProtection="1">
      <alignment vertical="center" wrapText="1"/>
      <protection/>
    </xf>
    <xf numFmtId="0" fontId="9" fillId="0" borderId="0" xfId="1127" applyNumberFormat="1" applyFont="1" applyFill="1" applyAlignment="1" applyProtection="1">
      <alignment horizontal="right" vertical="center"/>
      <protection/>
    </xf>
    <xf numFmtId="0" fontId="2" fillId="0" borderId="13" xfId="1127" applyFont="1" applyFill="1" applyBorder="1" applyAlignment="1">
      <alignment horizontal="center" vertical="center" wrapText="1" shrinkToFit="1"/>
      <protection/>
    </xf>
    <xf numFmtId="0" fontId="0" fillId="0" borderId="13" xfId="1127" applyBorder="1">
      <alignment vertical="center"/>
      <protection/>
    </xf>
    <xf numFmtId="49" fontId="7" fillId="0" borderId="14" xfId="1127" applyNumberFormat="1" applyFont="1" applyFill="1" applyBorder="1" applyAlignment="1" applyProtection="1">
      <alignment vertical="center" wrapText="1"/>
      <protection/>
    </xf>
    <xf numFmtId="180" fontId="7" fillId="0" borderId="13" xfId="1388" applyNumberFormat="1" applyFont="1" applyFill="1" applyBorder="1" applyAlignment="1" applyProtection="1">
      <alignment horizontal="right" vertical="center" wrapText="1"/>
      <protection/>
    </xf>
    <xf numFmtId="0" fontId="9" fillId="0" borderId="13" xfId="1127" applyFont="1" applyBorder="1" applyAlignment="1">
      <alignment vertical="center" wrapText="1"/>
      <protection/>
    </xf>
    <xf numFmtId="177" fontId="9" fillId="0" borderId="14" xfId="1127" applyNumberFormat="1" applyFont="1" applyFill="1" applyBorder="1" applyAlignment="1" applyProtection="1">
      <alignment horizontal="center" vertical="center" wrapText="1"/>
      <protection/>
    </xf>
    <xf numFmtId="49" fontId="7" fillId="0" borderId="13" xfId="1127" applyNumberFormat="1" applyFont="1" applyFill="1" applyBorder="1" applyAlignment="1" applyProtection="1">
      <alignment horizontal="center" vertical="center" wrapText="1"/>
      <protection/>
    </xf>
    <xf numFmtId="0" fontId="2" fillId="0" borderId="13" xfId="1127" applyFont="1" applyFill="1" applyBorder="1" applyAlignment="1">
      <alignment horizontal="left" vertical="center" wrapText="1"/>
      <protection/>
    </xf>
    <xf numFmtId="178" fontId="2" fillId="0" borderId="13" xfId="1127" applyNumberFormat="1" applyFont="1" applyFill="1" applyBorder="1" applyAlignment="1">
      <alignment horizontal="right" vertical="center" wrapText="1"/>
      <protection/>
    </xf>
    <xf numFmtId="0" fontId="7" fillId="0" borderId="13" xfId="1127" applyFont="1" applyFill="1" applyBorder="1">
      <alignment vertical="center"/>
      <protection/>
    </xf>
    <xf numFmtId="0" fontId="58" fillId="0" borderId="13" xfId="1127" applyFont="1" applyFill="1" applyBorder="1" applyAlignment="1">
      <alignment vertical="center" wrapText="1"/>
      <protection/>
    </xf>
    <xf numFmtId="0" fontId="2" fillId="0" borderId="13" xfId="1157" applyFont="1" applyFill="1" applyBorder="1" applyAlignment="1">
      <alignment horizontal="center" vertical="center" wrapText="1" shrinkToFit="1"/>
      <protection/>
    </xf>
    <xf numFmtId="0" fontId="2" fillId="0" borderId="20" xfId="1127" applyFont="1" applyFill="1" applyBorder="1" applyAlignment="1">
      <alignment horizontal="left" vertical="center" wrapText="1"/>
      <protection/>
    </xf>
    <xf numFmtId="178" fontId="2" fillId="0" borderId="20" xfId="1127" applyNumberFormat="1" applyFont="1" applyFill="1" applyBorder="1" applyAlignment="1">
      <alignment horizontal="right" vertical="center" wrapText="1"/>
      <protection/>
    </xf>
    <xf numFmtId="0" fontId="2" fillId="0" borderId="14" xfId="1127" applyFont="1" applyFill="1" applyBorder="1" applyAlignment="1">
      <alignment horizontal="center" vertical="center" wrapText="1"/>
      <protection/>
    </xf>
    <xf numFmtId="182" fontId="2" fillId="0" borderId="13" xfId="1127" applyNumberFormat="1" applyFont="1" applyFill="1" applyBorder="1" applyAlignment="1">
      <alignment vertical="center" wrapText="1"/>
      <protection/>
    </xf>
    <xf numFmtId="0" fontId="59" fillId="0" borderId="18" xfId="1127" applyFont="1" applyFill="1" applyBorder="1" applyAlignment="1">
      <alignment horizontal="left" vertical="center" wrapText="1"/>
      <protection/>
    </xf>
    <xf numFmtId="178" fontId="59" fillId="0" borderId="18" xfId="1127" applyNumberFormat="1" applyFont="1" applyFill="1" applyBorder="1" applyAlignment="1">
      <alignment horizontal="right" vertical="center" wrapText="1"/>
      <protection/>
    </xf>
    <xf numFmtId="181" fontId="7" fillId="0" borderId="13" xfId="1127" applyNumberFormat="1" applyFont="1" applyBorder="1" applyAlignment="1">
      <alignment vertical="center"/>
      <protection/>
    </xf>
    <xf numFmtId="181" fontId="7" fillId="0" borderId="13" xfId="1127" applyNumberFormat="1" applyFont="1" applyBorder="1" applyAlignment="1">
      <alignment wrapText="1"/>
      <protection/>
    </xf>
    <xf numFmtId="0" fontId="7" fillId="0" borderId="13" xfId="1127" applyFont="1" applyBorder="1">
      <alignment vertical="center"/>
      <protection/>
    </xf>
    <xf numFmtId="0" fontId="9" fillId="0" borderId="0" xfId="1127" applyNumberFormat="1" applyFont="1" applyFill="1" applyBorder="1" applyAlignment="1" applyProtection="1">
      <alignment horizontal="right" vertical="center"/>
      <protection/>
    </xf>
    <xf numFmtId="0" fontId="0" fillId="0" borderId="13" xfId="1127" applyFill="1" applyBorder="1">
      <alignment vertical="center"/>
      <protection/>
    </xf>
    <xf numFmtId="49" fontId="5" fillId="0" borderId="13" xfId="1127" applyNumberFormat="1" applyFont="1" applyFill="1" applyBorder="1" applyAlignment="1">
      <alignment vertical="center" wrapText="1"/>
      <protection/>
    </xf>
    <xf numFmtId="0" fontId="5" fillId="0" borderId="0" xfId="0" applyFont="1" applyAlignment="1">
      <alignment vertical="center"/>
    </xf>
    <xf numFmtId="0" fontId="10" fillId="0" borderId="0" xfId="1127" applyFont="1" applyAlignment="1">
      <alignment horizontal="center" vertical="center"/>
      <protection/>
    </xf>
    <xf numFmtId="0" fontId="9" fillId="0" borderId="16" xfId="1201" applyFont="1" applyFill="1" applyBorder="1" applyAlignment="1">
      <alignment horizontal="right" vertical="center"/>
      <protection/>
    </xf>
    <xf numFmtId="0" fontId="0" fillId="0" borderId="0" xfId="1127" applyAlignment="1">
      <alignment vertical="center"/>
      <protection/>
    </xf>
    <xf numFmtId="0" fontId="0" fillId="0" borderId="13" xfId="1127" applyBorder="1" applyAlignment="1">
      <alignment vertical="center"/>
      <protection/>
    </xf>
    <xf numFmtId="0" fontId="0" fillId="0" borderId="13" xfId="1127" applyFont="1" applyBorder="1" applyAlignment="1">
      <alignment vertical="center"/>
      <protection/>
    </xf>
    <xf numFmtId="182" fontId="0" fillId="0" borderId="13" xfId="1127" applyNumberFormat="1" applyBorder="1" applyAlignment="1">
      <alignment vertical="center"/>
      <protection/>
    </xf>
    <xf numFmtId="0" fontId="0" fillId="0" borderId="13" xfId="1127" applyFont="1" applyBorder="1" applyAlignment="1">
      <alignment vertical="center" wrapText="1"/>
      <protection/>
    </xf>
    <xf numFmtId="0" fontId="3" fillId="0" borderId="13" xfId="1127" applyFont="1" applyBorder="1" applyAlignment="1">
      <alignment horizontal="center" vertical="center" wrapText="1"/>
      <protection/>
    </xf>
    <xf numFmtId="11" fontId="0" fillId="0" borderId="13" xfId="1127" applyNumberFormat="1" applyFont="1" applyBorder="1" applyAlignment="1" quotePrefix="1">
      <alignment vertical="center"/>
      <protection/>
    </xf>
    <xf numFmtId="0" fontId="0" fillId="0" borderId="13" xfId="1127" applyNumberFormat="1" applyFont="1" applyBorder="1" applyAlignment="1" quotePrefix="1">
      <alignment vertical="center"/>
      <protection/>
    </xf>
    <xf numFmtId="0" fontId="2" fillId="0" borderId="0" xfId="1127" applyFont="1" applyFill="1" applyAlignment="1">
      <alignment vertical="center"/>
      <protection/>
    </xf>
    <xf numFmtId="0" fontId="2" fillId="0" borderId="0" xfId="1127" applyFont="1" applyFill="1" applyAlignment="1">
      <alignment horizontal="center" vertical="center"/>
      <protection/>
    </xf>
    <xf numFmtId="49" fontId="2" fillId="0" borderId="0" xfId="1127" applyNumberFormat="1" applyFont="1" applyFill="1" applyAlignment="1">
      <alignment horizontal="left" vertical="center"/>
      <protection/>
    </xf>
    <xf numFmtId="0" fontId="2" fillId="0" borderId="13" xfId="1127" applyFont="1" applyFill="1" applyBorder="1" applyAlignment="1">
      <alignment horizontal="center" vertical="center"/>
      <protection/>
    </xf>
    <xf numFmtId="190" fontId="2" fillId="0" borderId="13" xfId="1127" applyNumberFormat="1" applyFont="1" applyFill="1" applyBorder="1" applyAlignment="1">
      <alignment horizontal="right" vertical="center"/>
      <protection/>
    </xf>
    <xf numFmtId="190" fontId="2" fillId="0" borderId="13" xfId="1127" applyNumberFormat="1" applyFont="1" applyFill="1" applyBorder="1" applyAlignment="1">
      <alignment vertical="center"/>
      <protection/>
    </xf>
    <xf numFmtId="0" fontId="2" fillId="0" borderId="0" xfId="1127" applyFont="1" applyFill="1" applyAlignment="1">
      <alignment horizontal="right" vertical="center"/>
      <protection/>
    </xf>
    <xf numFmtId="0" fontId="2" fillId="0" borderId="13" xfId="1127" applyFont="1" applyFill="1" applyBorder="1" applyAlignment="1">
      <alignment vertical="center"/>
      <protection/>
    </xf>
    <xf numFmtId="0" fontId="5" fillId="0" borderId="13" xfId="1127" applyFont="1" applyFill="1" applyBorder="1" applyAlignment="1">
      <alignment vertical="center"/>
      <protection/>
    </xf>
    <xf numFmtId="0" fontId="0" fillId="0" borderId="0" xfId="1134">
      <alignment vertical="center"/>
      <protection/>
    </xf>
    <xf numFmtId="0" fontId="9" fillId="0" borderId="0" xfId="1134" applyFont="1">
      <alignment vertical="center"/>
      <protection/>
    </xf>
    <xf numFmtId="0" fontId="9" fillId="0" borderId="0" xfId="1134" applyFont="1" applyFill="1">
      <alignment vertical="center"/>
      <protection/>
    </xf>
    <xf numFmtId="0" fontId="3" fillId="0" borderId="0" xfId="1134" applyFont="1" applyFill="1">
      <alignment vertical="center"/>
      <protection/>
    </xf>
    <xf numFmtId="0" fontId="5" fillId="0" borderId="0" xfId="1127" applyFont="1">
      <alignment vertical="center"/>
      <protection/>
    </xf>
    <xf numFmtId="0" fontId="3" fillId="0" borderId="13" xfId="1138" applyFont="1" applyBorder="1" applyAlignment="1">
      <alignment horizontal="center" vertical="center"/>
      <protection/>
    </xf>
    <xf numFmtId="0" fontId="3" fillId="0" borderId="13" xfId="1138" applyFont="1" applyBorder="1" applyAlignment="1">
      <alignment horizontal="center" vertical="center" wrapText="1"/>
      <protection/>
    </xf>
    <xf numFmtId="0" fontId="3" fillId="0" borderId="18" xfId="1138" applyFont="1" applyBorder="1" applyAlignment="1">
      <alignment horizontal="center" vertical="center"/>
      <protection/>
    </xf>
    <xf numFmtId="31" fontId="3" fillId="0" borderId="13" xfId="1138" applyNumberFormat="1" applyFont="1" applyBorder="1" applyAlignment="1">
      <alignment horizontal="center" vertical="center"/>
      <protection/>
    </xf>
    <xf numFmtId="0" fontId="6" fillId="0" borderId="0" xfId="0" applyNumberFormat="1" applyFont="1" applyFill="1" applyAlignment="1" applyProtection="1">
      <alignment horizontal="center"/>
      <protection/>
    </xf>
    <xf numFmtId="0" fontId="17" fillId="0" borderId="0" xfId="0" applyFont="1" applyFill="1" applyAlignment="1">
      <alignment horizontal="center"/>
    </xf>
    <xf numFmtId="0" fontId="18" fillId="0" borderId="0" xfId="0" applyFont="1" applyAlignment="1">
      <alignment horizontal="center" vertical="center"/>
    </xf>
    <xf numFmtId="57" fontId="6" fillId="0" borderId="0" xfId="0" applyNumberFormat="1" applyFont="1" applyFill="1" applyAlignment="1" applyProtection="1">
      <alignment horizontal="center"/>
      <protection/>
    </xf>
    <xf numFmtId="0" fontId="10" fillId="0" borderId="0" xfId="0" applyFont="1" applyFill="1" applyAlignment="1">
      <alignment horizontal="center"/>
    </xf>
    <xf numFmtId="31" fontId="10" fillId="0" borderId="0" xfId="0" applyNumberFormat="1" applyFont="1" applyFill="1" applyAlignment="1">
      <alignment horizontal="center"/>
    </xf>
    <xf numFmtId="0" fontId="11" fillId="0" borderId="0" xfId="1200" applyNumberFormat="1" applyFont="1" applyFill="1" applyAlignment="1" applyProtection="1">
      <alignment horizontal="center" vertical="center"/>
      <protection/>
    </xf>
    <xf numFmtId="0" fontId="9" fillId="0" borderId="13" xfId="0" applyFont="1" applyBorder="1" applyAlignment="1">
      <alignment horizontal="center" vertical="center" wrapText="1"/>
    </xf>
    <xf numFmtId="0" fontId="9" fillId="0" borderId="0" xfId="0" applyFont="1" applyAlignment="1">
      <alignment horizontal="right" vertical="center"/>
    </xf>
    <xf numFmtId="0" fontId="9" fillId="0" borderId="0" xfId="0" applyFont="1" applyBorder="1" applyAlignment="1">
      <alignment horizontal="right" vertical="center"/>
    </xf>
    <xf numFmtId="0" fontId="9" fillId="0" borderId="13"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9" fillId="0" borderId="13" xfId="0" applyFont="1" applyFill="1" applyBorder="1" applyAlignment="1">
      <alignment horizontal="center" vertical="center" wrapText="1"/>
    </xf>
    <xf numFmtId="0" fontId="9" fillId="28" borderId="13" xfId="0" applyFont="1" applyFill="1" applyBorder="1" applyAlignment="1">
      <alignment horizontal="center" vertical="center"/>
    </xf>
    <xf numFmtId="0" fontId="9" fillId="0" borderId="13" xfId="0" applyFont="1" applyBorder="1" applyAlignment="1">
      <alignment horizontal="center" vertical="center"/>
    </xf>
    <xf numFmtId="0" fontId="11" fillId="0" borderId="0" xfId="1387" applyNumberFormat="1" applyFont="1" applyFill="1" applyAlignment="1" applyProtection="1">
      <alignment horizontal="center" vertical="center"/>
      <protection/>
    </xf>
    <xf numFmtId="0" fontId="9" fillId="0" borderId="16" xfId="0" applyFont="1" applyBorder="1" applyAlignment="1">
      <alignment horizontal="right" vertical="center"/>
    </xf>
    <xf numFmtId="0" fontId="9" fillId="0" borderId="13" xfId="0" applyFont="1" applyFill="1" applyBorder="1" applyAlignment="1">
      <alignment horizontal="center" vertical="center"/>
    </xf>
    <xf numFmtId="0" fontId="9" fillId="0" borderId="14" xfId="0" applyNumberFormat="1" applyFont="1" applyFill="1" applyBorder="1" applyAlignment="1" applyProtection="1">
      <alignment horizontal="center" vertical="center"/>
      <protection/>
    </xf>
    <xf numFmtId="0" fontId="9" fillId="0" borderId="19" xfId="0" applyNumberFormat="1" applyFont="1" applyFill="1" applyBorder="1" applyAlignment="1" applyProtection="1">
      <alignment horizontal="center" vertical="center"/>
      <protection/>
    </xf>
    <xf numFmtId="0" fontId="9" fillId="0" borderId="15" xfId="0" applyNumberFormat="1" applyFont="1" applyFill="1" applyBorder="1" applyAlignment="1" applyProtection="1">
      <alignment horizontal="center" vertical="center"/>
      <protection/>
    </xf>
    <xf numFmtId="49" fontId="9" fillId="0" borderId="20"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0" fontId="9" fillId="0" borderId="2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0" xfId="0" applyFont="1" applyBorder="1" applyAlignment="1">
      <alignment horizontal="center" vertical="center"/>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1" fillId="0" borderId="0" xfId="0" applyFont="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3" xfId="0" applyFont="1" applyFill="1" applyBorder="1" applyAlignment="1">
      <alignment horizontal="center" vertical="center"/>
    </xf>
    <xf numFmtId="0" fontId="9" fillId="0" borderId="14" xfId="0" applyFont="1" applyBorder="1" applyAlignment="1">
      <alignment horizontal="center" vertical="center"/>
    </xf>
    <xf numFmtId="0" fontId="9" fillId="0" borderId="19" xfId="0" applyFont="1" applyBorder="1" applyAlignment="1">
      <alignment horizontal="center" vertical="center"/>
    </xf>
    <xf numFmtId="0" fontId="9" fillId="0" borderId="15" xfId="0" applyFont="1" applyBorder="1" applyAlignment="1">
      <alignment horizontal="center" vertical="center"/>
    </xf>
    <xf numFmtId="49" fontId="9" fillId="0" borderId="13" xfId="0" applyNumberFormat="1" applyFont="1" applyFill="1" applyBorder="1" applyAlignment="1">
      <alignment horizontal="center" vertical="center"/>
    </xf>
    <xf numFmtId="0" fontId="10" fillId="0" borderId="0" xfId="0" applyFont="1" applyAlignment="1">
      <alignment horizontal="center" vertical="center"/>
    </xf>
    <xf numFmtId="0" fontId="9" fillId="0" borderId="16" xfId="1200" applyFont="1" applyFill="1" applyBorder="1" applyAlignment="1">
      <alignment horizontal="left" vertical="center"/>
      <protection/>
    </xf>
    <xf numFmtId="0" fontId="9" fillId="0" borderId="0" xfId="1200" applyFont="1" applyFill="1" applyBorder="1" applyAlignment="1">
      <alignment horizontal="left" vertical="center"/>
      <protection/>
    </xf>
    <xf numFmtId="49" fontId="9" fillId="0" borderId="13" xfId="0" applyNumberFormat="1" applyFont="1" applyBorder="1" applyAlignment="1">
      <alignment horizontal="center" vertical="center"/>
    </xf>
    <xf numFmtId="0" fontId="3" fillId="0" borderId="0" xfId="1134" applyFont="1" applyFill="1" applyAlignment="1">
      <alignment horizontal="left" vertical="center" wrapText="1"/>
      <protection/>
    </xf>
    <xf numFmtId="0" fontId="9" fillId="0" borderId="13" xfId="1127" applyFont="1" applyBorder="1" applyAlignment="1">
      <alignment horizontal="center" vertical="center" wrapText="1"/>
      <protection/>
    </xf>
    <xf numFmtId="0" fontId="11" fillId="0" borderId="0" xfId="1388" applyNumberFormat="1" applyFont="1" applyFill="1" applyAlignment="1" applyProtection="1">
      <alignment horizontal="center" vertical="center"/>
      <protection/>
    </xf>
    <xf numFmtId="0" fontId="9" fillId="0" borderId="16" xfId="1201" applyFont="1" applyFill="1" applyBorder="1" applyAlignment="1">
      <alignment horizontal="left" vertical="center"/>
      <protection/>
    </xf>
    <xf numFmtId="0" fontId="9" fillId="0" borderId="0" xfId="1201" applyFont="1" applyFill="1" applyBorder="1" applyAlignment="1">
      <alignment horizontal="left" vertical="center"/>
      <protection/>
    </xf>
    <xf numFmtId="0" fontId="9" fillId="0" borderId="14" xfId="1127" applyFont="1" applyBorder="1" applyAlignment="1">
      <alignment horizontal="center" vertical="center" wrapText="1"/>
      <protection/>
    </xf>
    <xf numFmtId="0" fontId="9" fillId="0" borderId="19" xfId="1127" applyFont="1" applyBorder="1" applyAlignment="1">
      <alignment horizontal="center" vertical="center" wrapText="1"/>
      <protection/>
    </xf>
    <xf numFmtId="0" fontId="9" fillId="0" borderId="15" xfId="1127" applyFont="1" applyBorder="1" applyAlignment="1">
      <alignment horizontal="center" vertical="center" wrapText="1"/>
      <protection/>
    </xf>
    <xf numFmtId="0" fontId="9" fillId="0" borderId="20" xfId="1127" applyFont="1" applyFill="1" applyBorder="1" applyAlignment="1">
      <alignment horizontal="center" vertical="center" wrapText="1"/>
      <protection/>
    </xf>
    <xf numFmtId="0" fontId="9" fillId="0" borderId="23" xfId="1127" applyFont="1" applyFill="1" applyBorder="1" applyAlignment="1">
      <alignment horizontal="center" vertical="center" wrapText="1"/>
      <protection/>
    </xf>
    <xf numFmtId="0" fontId="9" fillId="0" borderId="18" xfId="1127" applyFont="1" applyFill="1" applyBorder="1" applyAlignment="1">
      <alignment horizontal="center" vertical="center" wrapText="1"/>
      <protection/>
    </xf>
    <xf numFmtId="0" fontId="9" fillId="0" borderId="20" xfId="1127" applyFont="1" applyBorder="1" applyAlignment="1">
      <alignment horizontal="center" vertical="center" wrapText="1"/>
      <protection/>
    </xf>
    <xf numFmtId="0" fontId="9" fillId="0" borderId="23" xfId="1127" applyFont="1" applyBorder="1" applyAlignment="1">
      <alignment horizontal="center" vertical="center" wrapText="1"/>
      <protection/>
    </xf>
    <xf numFmtId="0" fontId="9" fillId="0" borderId="18" xfId="1127" applyFont="1" applyBorder="1" applyAlignment="1">
      <alignment horizontal="center" vertical="center" wrapText="1"/>
      <protection/>
    </xf>
    <xf numFmtId="0" fontId="8" fillId="0" borderId="20" xfId="0" applyNumberFormat="1"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protection/>
    </xf>
    <xf numFmtId="0" fontId="8" fillId="0" borderId="24" xfId="0" applyNumberFormat="1" applyFont="1" applyFill="1" applyBorder="1" applyAlignment="1" applyProtection="1">
      <alignment horizontal="center" vertical="center"/>
      <protection/>
    </xf>
    <xf numFmtId="0" fontId="8" fillId="0" borderId="25" xfId="0" applyNumberFormat="1" applyFont="1" applyFill="1" applyBorder="1" applyAlignment="1" applyProtection="1">
      <alignment horizontal="center" vertical="center"/>
      <protection/>
    </xf>
    <xf numFmtId="0" fontId="8" fillId="0" borderId="26" xfId="0" applyNumberFormat="1" applyFont="1" applyFill="1" applyBorder="1" applyAlignment="1" applyProtection="1">
      <alignment horizontal="center" vertical="center"/>
      <protection/>
    </xf>
    <xf numFmtId="0" fontId="60" fillId="0" borderId="20" xfId="1127" applyFont="1" applyBorder="1" applyAlignment="1">
      <alignment horizontal="center" vertical="center" wrapText="1"/>
      <protection/>
    </xf>
    <xf numFmtId="0" fontId="60" fillId="0" borderId="18" xfId="1127" applyFont="1" applyBorder="1" applyAlignment="1">
      <alignment horizontal="center" vertical="center" wrapText="1"/>
      <protection/>
    </xf>
    <xf numFmtId="0" fontId="60" fillId="0" borderId="20" xfId="1127" applyFont="1" applyBorder="1" applyAlignment="1">
      <alignment horizontal="center" vertical="center"/>
      <protection/>
    </xf>
    <xf numFmtId="0" fontId="60" fillId="0" borderId="18" xfId="1127" applyFont="1" applyBorder="1" applyAlignment="1">
      <alignment horizontal="center" vertical="center"/>
      <protection/>
    </xf>
    <xf numFmtId="0" fontId="10" fillId="0" borderId="0" xfId="1127" applyFont="1" applyAlignment="1">
      <alignment horizontal="center" vertical="center"/>
      <protection/>
    </xf>
    <xf numFmtId="0" fontId="3" fillId="0" borderId="14" xfId="1127" applyFont="1" applyBorder="1" applyAlignment="1">
      <alignment horizontal="center" vertical="center"/>
      <protection/>
    </xf>
    <xf numFmtId="0" fontId="3" fillId="0" borderId="19" xfId="1127" applyFont="1" applyBorder="1" applyAlignment="1">
      <alignment horizontal="center" vertical="center"/>
      <protection/>
    </xf>
    <xf numFmtId="0" fontId="3" fillId="0" borderId="15" xfId="1127" applyFont="1" applyBorder="1" applyAlignment="1">
      <alignment horizontal="center" vertical="center"/>
      <protection/>
    </xf>
    <xf numFmtId="0" fontId="3" fillId="0" borderId="20" xfId="1127" applyFont="1" applyBorder="1" applyAlignment="1">
      <alignment horizontal="center" vertical="center" wrapText="1"/>
      <protection/>
    </xf>
    <xf numFmtId="0" fontId="3" fillId="0" borderId="18" xfId="1127" applyFont="1" applyBorder="1" applyAlignment="1">
      <alignment horizontal="center" vertical="center" wrapText="1"/>
      <protection/>
    </xf>
    <xf numFmtId="2" fontId="10" fillId="0" borderId="0" xfId="1387" applyNumberFormat="1" applyFont="1" applyFill="1" applyAlignment="1" applyProtection="1">
      <alignment horizontal="center" vertical="center"/>
      <protection/>
    </xf>
    <xf numFmtId="49" fontId="9" fillId="0" borderId="13" xfId="1387" applyNumberFormat="1" applyFont="1" applyFill="1" applyBorder="1" applyAlignment="1" applyProtection="1">
      <alignment horizontal="center" vertical="center" wrapText="1"/>
      <protection/>
    </xf>
    <xf numFmtId="176" fontId="9" fillId="0" borderId="13" xfId="1387" applyNumberFormat="1" applyFont="1" applyFill="1" applyBorder="1" applyAlignment="1" applyProtection="1">
      <alignment horizontal="center" vertical="center" wrapText="1"/>
      <protection/>
    </xf>
    <xf numFmtId="49" fontId="2" fillId="0" borderId="14" xfId="1127" applyNumberFormat="1" applyFont="1" applyFill="1" applyBorder="1" applyAlignment="1">
      <alignment horizontal="left" vertical="center" wrapText="1"/>
      <protection/>
    </xf>
    <xf numFmtId="0" fontId="2" fillId="0" borderId="19" xfId="1127" applyFont="1" applyFill="1" applyBorder="1" applyAlignment="1">
      <alignment horizontal="left" vertical="center" wrapText="1"/>
      <protection/>
    </xf>
    <xf numFmtId="0" fontId="2" fillId="0" borderId="15" xfId="1127" applyFont="1" applyFill="1" applyBorder="1" applyAlignment="1">
      <alignment horizontal="left" vertical="center" wrapText="1"/>
      <protection/>
    </xf>
    <xf numFmtId="0" fontId="2" fillId="0" borderId="20" xfId="1127" applyFont="1" applyFill="1" applyBorder="1" applyAlignment="1">
      <alignment horizontal="center" vertical="center" wrapText="1"/>
      <protection/>
    </xf>
    <xf numFmtId="0" fontId="2" fillId="0" borderId="23" xfId="1127" applyFont="1" applyFill="1" applyBorder="1" applyAlignment="1">
      <alignment horizontal="center" vertical="center" wrapText="1"/>
      <protection/>
    </xf>
    <xf numFmtId="0" fontId="2" fillId="0" borderId="18" xfId="1127" applyFont="1" applyFill="1" applyBorder="1" applyAlignment="1">
      <alignment horizontal="center" vertical="center" wrapText="1"/>
      <protection/>
    </xf>
    <xf numFmtId="0" fontId="6" fillId="0" borderId="0" xfId="1127" applyFont="1" applyFill="1" applyAlignment="1">
      <alignment horizontal="center" vertical="center" wrapText="1"/>
      <protection/>
    </xf>
    <xf numFmtId="49" fontId="2" fillId="0" borderId="16" xfId="1127" applyNumberFormat="1" applyFont="1" applyFill="1" applyBorder="1" applyAlignment="1">
      <alignment horizontal="left" vertical="center"/>
      <protection/>
    </xf>
    <xf numFmtId="0" fontId="2" fillId="0" borderId="16" xfId="1127" applyFont="1" applyFill="1" applyBorder="1" applyAlignment="1">
      <alignment horizontal="left" vertical="center"/>
      <protection/>
    </xf>
    <xf numFmtId="0" fontId="2" fillId="0" borderId="16" xfId="1127" applyNumberFormat="1" applyFont="1" applyFill="1" applyBorder="1" applyAlignment="1">
      <alignment horizontal="left" vertical="center"/>
      <protection/>
    </xf>
    <xf numFmtId="49" fontId="5" fillId="0" borderId="14" xfId="1127" applyNumberFormat="1" applyFont="1" applyFill="1" applyBorder="1" applyAlignment="1">
      <alignment horizontal="left" vertical="center" wrapText="1"/>
      <protection/>
    </xf>
    <xf numFmtId="0" fontId="5" fillId="0" borderId="19" xfId="1127" applyFont="1" applyFill="1" applyBorder="1" applyAlignment="1">
      <alignment horizontal="left" vertical="center" wrapText="1"/>
      <protection/>
    </xf>
    <xf numFmtId="0" fontId="5" fillId="0" borderId="15" xfId="1127" applyFont="1" applyFill="1" applyBorder="1" applyAlignment="1">
      <alignment horizontal="left" vertical="center" wrapText="1"/>
      <protection/>
    </xf>
    <xf numFmtId="0" fontId="5" fillId="0" borderId="20" xfId="1127" applyFont="1" applyFill="1" applyBorder="1" applyAlignment="1">
      <alignment horizontal="center" vertical="center" wrapText="1"/>
      <protection/>
    </xf>
    <xf numFmtId="0" fontId="5" fillId="0" borderId="23" xfId="1127" applyFont="1" applyFill="1" applyBorder="1" applyAlignment="1">
      <alignment horizontal="center" vertical="center" wrapText="1"/>
      <protection/>
    </xf>
    <xf numFmtId="0" fontId="5" fillId="0" borderId="18" xfId="1127" applyFont="1" applyFill="1" applyBorder="1" applyAlignment="1">
      <alignment horizontal="center" vertical="center" wrapText="1"/>
      <protection/>
    </xf>
    <xf numFmtId="0" fontId="11" fillId="0" borderId="0" xfId="1127" applyFont="1" applyFill="1" applyAlignment="1">
      <alignment horizontal="center" vertical="center" wrapText="1"/>
      <protection/>
    </xf>
    <xf numFmtId="49" fontId="5" fillId="0" borderId="16" xfId="1127" applyNumberFormat="1" applyFont="1" applyFill="1" applyBorder="1" applyAlignment="1">
      <alignment horizontal="left" vertical="center"/>
      <protection/>
    </xf>
    <xf numFmtId="0" fontId="5" fillId="0" borderId="16" xfId="1127" applyFont="1" applyFill="1" applyBorder="1" applyAlignment="1">
      <alignment horizontal="left" vertical="center"/>
      <protection/>
    </xf>
    <xf numFmtId="0" fontId="5" fillId="0" borderId="16" xfId="1127" applyNumberFormat="1" applyFont="1" applyFill="1" applyBorder="1" applyAlignment="1">
      <alignment horizontal="left" vertical="center"/>
      <protection/>
    </xf>
    <xf numFmtId="49" fontId="51" fillId="0" borderId="14" xfId="1127" applyNumberFormat="1" applyFont="1" applyFill="1" applyBorder="1" applyAlignment="1">
      <alignment horizontal="left" vertical="center" wrapText="1"/>
      <protection/>
    </xf>
    <xf numFmtId="0" fontId="51" fillId="0" borderId="19" xfId="1127" applyFont="1" applyFill="1" applyBorder="1" applyAlignment="1">
      <alignment horizontal="left" vertical="center" wrapText="1"/>
      <protection/>
    </xf>
    <xf numFmtId="0" fontId="51" fillId="0" borderId="15" xfId="1127" applyFont="1" applyFill="1" applyBorder="1" applyAlignment="1">
      <alignment horizontal="left" vertical="center" wrapText="1"/>
      <protection/>
    </xf>
    <xf numFmtId="49" fontId="13" fillId="0" borderId="14" xfId="1127" applyNumberFormat="1" applyFont="1" applyFill="1" applyBorder="1" applyAlignment="1">
      <alignment horizontal="left" vertical="center" wrapText="1"/>
      <protection/>
    </xf>
    <xf numFmtId="0" fontId="13" fillId="0" borderId="19" xfId="1127" applyFont="1" applyFill="1" applyBorder="1" applyAlignment="1">
      <alignment horizontal="left" vertical="center" wrapText="1"/>
      <protection/>
    </xf>
    <xf numFmtId="0" fontId="13" fillId="0" borderId="15" xfId="1127" applyFont="1" applyFill="1" applyBorder="1" applyAlignment="1">
      <alignment horizontal="left" vertical="center" wrapText="1"/>
      <protection/>
    </xf>
    <xf numFmtId="0" fontId="4" fillId="0" borderId="0" xfId="1137" applyFont="1" applyAlignment="1">
      <alignment horizontal="center" vertical="center"/>
      <protection/>
    </xf>
    <xf numFmtId="0" fontId="5" fillId="0" borderId="0" xfId="1137" applyFont="1" applyAlignment="1">
      <alignment horizontal="center" vertical="center"/>
      <protection/>
    </xf>
    <xf numFmtId="0" fontId="26" fillId="0" borderId="14" xfId="1203" applyFont="1" applyBorder="1" applyAlignment="1" applyProtection="1">
      <alignment horizontal="center" vertical="center"/>
      <protection/>
    </xf>
    <xf numFmtId="0" fontId="3" fillId="0" borderId="19" xfId="1144" applyFont="1" applyBorder="1" applyAlignment="1">
      <alignment horizontal="center" vertical="center"/>
      <protection/>
    </xf>
    <xf numFmtId="0" fontId="3" fillId="0" borderId="15" xfId="1144" applyFont="1" applyBorder="1" applyAlignment="1">
      <alignment horizontal="center" vertical="center"/>
      <protection/>
    </xf>
    <xf numFmtId="0" fontId="2" fillId="0" borderId="14" xfId="1144" applyFont="1" applyBorder="1" applyAlignment="1">
      <alignment horizontal="center" vertical="center" wrapText="1"/>
      <protection/>
    </xf>
    <xf numFmtId="0" fontId="2" fillId="0" borderId="19" xfId="1144" applyFont="1" applyBorder="1" applyAlignment="1">
      <alignment horizontal="center" vertical="center" wrapText="1"/>
      <protection/>
    </xf>
    <xf numFmtId="0" fontId="2" fillId="0" borderId="15" xfId="1144" applyFont="1" applyBorder="1" applyAlignment="1">
      <alignment horizontal="center" vertical="center" wrapText="1"/>
      <protection/>
    </xf>
  </cellXfs>
  <cellStyles count="1789">
    <cellStyle name="Normal" xfId="0"/>
    <cellStyle name="20% - 强调文字颜色 1" xfId="15"/>
    <cellStyle name="20% - 强调文字颜色 1 2" xfId="16"/>
    <cellStyle name="20% - 强调文字颜色 1 2 10" xfId="17"/>
    <cellStyle name="20% - 强调文字颜色 1 2 2" xfId="18"/>
    <cellStyle name="20% - 强调文字颜色 1 2 2 2" xfId="19"/>
    <cellStyle name="20% - 强调文字颜色 1 2 2 2 2" xfId="20"/>
    <cellStyle name="20% - 强调文字颜色 1 2 2 2 3" xfId="21"/>
    <cellStyle name="20% - 强调文字颜色 1 2 2 2 4" xfId="22"/>
    <cellStyle name="20% - 强调文字颜色 1 2 2 3" xfId="23"/>
    <cellStyle name="20% - 强调文字颜色 1 2 2 4" xfId="24"/>
    <cellStyle name="20% - 强调文字颜色 1 2 2 5" xfId="25"/>
    <cellStyle name="20% - 强调文字颜色 1 2 3" xfId="26"/>
    <cellStyle name="20% - 强调文字颜色 1 2 3 2" xfId="27"/>
    <cellStyle name="20% - 强调文字颜色 1 2 3 3" xfId="28"/>
    <cellStyle name="20% - 强调文字颜色 1 2 3 4" xfId="29"/>
    <cellStyle name="20% - 强调文字颜色 1 2 4" xfId="30"/>
    <cellStyle name="20% - 强调文字颜色 1 2 4 2" xfId="31"/>
    <cellStyle name="20% - 强调文字颜色 1 2 4 3" xfId="32"/>
    <cellStyle name="20% - 强调文字颜色 1 2 4 4" xfId="33"/>
    <cellStyle name="20% - 强调文字颜色 1 2 5" xfId="34"/>
    <cellStyle name="20% - 强调文字颜色 1 2 5 2" xfId="35"/>
    <cellStyle name="20% - 强调文字颜色 1 2 5 3" xfId="36"/>
    <cellStyle name="20% - 强调文字颜色 1 2 5 4" xfId="37"/>
    <cellStyle name="20% - 强调文字颜色 1 2 6" xfId="38"/>
    <cellStyle name="20% - 强调文字颜色 1 2 7" xfId="39"/>
    <cellStyle name="20% - 强调文字颜色 1 2 8" xfId="40"/>
    <cellStyle name="20% - 强调文字颜色 1 2 9" xfId="41"/>
    <cellStyle name="20% - 强调文字颜色 1 3" xfId="42"/>
    <cellStyle name="20% - 强调文字颜色 1 4" xfId="43"/>
    <cellStyle name="20% - 强调文字颜色 1 5" xfId="44"/>
    <cellStyle name="20% - 强调文字颜色 1 6" xfId="45"/>
    <cellStyle name="20% - 强调文字颜色 2" xfId="46"/>
    <cellStyle name="20% - 强调文字颜色 2 2" xfId="47"/>
    <cellStyle name="20% - 强调文字颜色 2 2 10" xfId="48"/>
    <cellStyle name="20% - 强调文字颜色 2 2 2" xfId="49"/>
    <cellStyle name="20% - 强调文字颜色 2 2 2 2" xfId="50"/>
    <cellStyle name="20% - 强调文字颜色 2 2 2 2 2" xfId="51"/>
    <cellStyle name="20% - 强调文字颜色 2 2 2 2 3" xfId="52"/>
    <cellStyle name="20% - 强调文字颜色 2 2 2 2 4" xfId="53"/>
    <cellStyle name="20% - 强调文字颜色 2 2 2 3" xfId="54"/>
    <cellStyle name="20% - 强调文字颜色 2 2 2 4" xfId="55"/>
    <cellStyle name="20% - 强调文字颜色 2 2 2 5" xfId="56"/>
    <cellStyle name="20% - 强调文字颜色 2 2 3" xfId="57"/>
    <cellStyle name="20% - 强调文字颜色 2 2 3 2" xfId="58"/>
    <cellStyle name="20% - 强调文字颜色 2 2 3 3" xfId="59"/>
    <cellStyle name="20% - 强调文字颜色 2 2 3 4" xfId="60"/>
    <cellStyle name="20% - 强调文字颜色 2 2 4" xfId="61"/>
    <cellStyle name="20% - 强调文字颜色 2 2 4 2" xfId="62"/>
    <cellStyle name="20% - 强调文字颜色 2 2 4 3" xfId="63"/>
    <cellStyle name="20% - 强调文字颜色 2 2 4 4" xfId="64"/>
    <cellStyle name="20% - 强调文字颜色 2 2 5" xfId="65"/>
    <cellStyle name="20% - 强调文字颜色 2 2 5 2" xfId="66"/>
    <cellStyle name="20% - 强调文字颜色 2 2 5 3" xfId="67"/>
    <cellStyle name="20% - 强调文字颜色 2 2 5 4" xfId="68"/>
    <cellStyle name="20% - 强调文字颜色 2 2 6" xfId="69"/>
    <cellStyle name="20% - 强调文字颜色 2 2 7" xfId="70"/>
    <cellStyle name="20% - 强调文字颜色 2 2 8" xfId="71"/>
    <cellStyle name="20% - 强调文字颜色 2 2 9" xfId="72"/>
    <cellStyle name="20% - 强调文字颜色 2 3" xfId="73"/>
    <cellStyle name="20% - 强调文字颜色 2 4" xfId="74"/>
    <cellStyle name="20% - 强调文字颜色 2 5" xfId="75"/>
    <cellStyle name="20% - 强调文字颜色 2 6" xfId="76"/>
    <cellStyle name="20% - 强调文字颜色 2 7" xfId="77"/>
    <cellStyle name="20% - 强调文字颜色 3" xfId="78"/>
    <cellStyle name="20% - 强调文字颜色 3 2" xfId="79"/>
    <cellStyle name="20% - 强调文字颜色 3 2 10" xfId="80"/>
    <cellStyle name="20% - 强调文字颜色 3 2 2" xfId="81"/>
    <cellStyle name="20% - 强调文字颜色 3 2 2 2" xfId="82"/>
    <cellStyle name="20% - 强调文字颜色 3 2 2 2 2" xfId="83"/>
    <cellStyle name="20% - 强调文字颜色 3 2 2 2 3" xfId="84"/>
    <cellStyle name="20% - 强调文字颜色 3 2 2 2 4" xfId="85"/>
    <cellStyle name="20% - 强调文字颜色 3 2 2 3" xfId="86"/>
    <cellStyle name="20% - 强调文字颜色 3 2 2 4" xfId="87"/>
    <cellStyle name="20% - 强调文字颜色 3 2 2 5" xfId="88"/>
    <cellStyle name="20% - 强调文字颜色 3 2 3" xfId="89"/>
    <cellStyle name="20% - 强调文字颜色 3 2 3 2" xfId="90"/>
    <cellStyle name="20% - 强调文字颜色 3 2 3 3" xfId="91"/>
    <cellStyle name="20% - 强调文字颜色 3 2 3 4" xfId="92"/>
    <cellStyle name="20% - 强调文字颜色 3 2 4" xfId="93"/>
    <cellStyle name="20% - 强调文字颜色 3 2 4 2" xfId="94"/>
    <cellStyle name="20% - 强调文字颜色 3 2 4 3" xfId="95"/>
    <cellStyle name="20% - 强调文字颜色 3 2 4 4" xfId="96"/>
    <cellStyle name="20% - 强调文字颜色 3 2 5" xfId="97"/>
    <cellStyle name="20% - 强调文字颜色 3 2 5 2" xfId="98"/>
    <cellStyle name="20% - 强调文字颜色 3 2 5 3" xfId="99"/>
    <cellStyle name="20% - 强调文字颜色 3 2 5 4" xfId="100"/>
    <cellStyle name="20% - 强调文字颜色 3 2 6" xfId="101"/>
    <cellStyle name="20% - 强调文字颜色 3 2 7" xfId="102"/>
    <cellStyle name="20% - 强调文字颜色 3 2 8" xfId="103"/>
    <cellStyle name="20% - 强调文字颜色 3 2 9" xfId="104"/>
    <cellStyle name="20% - 强调文字颜色 3 3" xfId="105"/>
    <cellStyle name="20% - 强调文字颜色 3 4" xfId="106"/>
    <cellStyle name="20% - 强调文字颜色 3 5" xfId="107"/>
    <cellStyle name="20% - 强调文字颜色 3 6" xfId="108"/>
    <cellStyle name="20% - 强调文字颜色 4" xfId="109"/>
    <cellStyle name="20% - 强调文字颜色 4 2" xfId="110"/>
    <cellStyle name="20% - 强调文字颜色 4 2 10" xfId="111"/>
    <cellStyle name="20% - 强调文字颜色 4 2 2" xfId="112"/>
    <cellStyle name="20% - 强调文字颜色 4 2 2 2" xfId="113"/>
    <cellStyle name="20% - 强调文字颜色 4 2 2 2 2" xfId="114"/>
    <cellStyle name="20% - 强调文字颜色 4 2 2 2 3" xfId="115"/>
    <cellStyle name="20% - 强调文字颜色 4 2 2 2 4" xfId="116"/>
    <cellStyle name="20% - 强调文字颜色 4 2 2 3" xfId="117"/>
    <cellStyle name="20% - 强调文字颜色 4 2 2 4" xfId="118"/>
    <cellStyle name="20% - 强调文字颜色 4 2 2 5" xfId="119"/>
    <cellStyle name="20% - 强调文字颜色 4 2 3" xfId="120"/>
    <cellStyle name="20% - 强调文字颜色 4 2 3 2" xfId="121"/>
    <cellStyle name="20% - 强调文字颜色 4 2 3 3" xfId="122"/>
    <cellStyle name="20% - 强调文字颜色 4 2 3 4" xfId="123"/>
    <cellStyle name="20% - 强调文字颜色 4 2 4" xfId="124"/>
    <cellStyle name="20% - 强调文字颜色 4 2 4 2" xfId="125"/>
    <cellStyle name="20% - 强调文字颜色 4 2 4 3" xfId="126"/>
    <cellStyle name="20% - 强调文字颜色 4 2 4 4" xfId="127"/>
    <cellStyle name="20% - 强调文字颜色 4 2 5" xfId="128"/>
    <cellStyle name="20% - 强调文字颜色 4 2 5 2" xfId="129"/>
    <cellStyle name="20% - 强调文字颜色 4 2 5 3" xfId="130"/>
    <cellStyle name="20% - 强调文字颜色 4 2 5 4" xfId="131"/>
    <cellStyle name="20% - 强调文字颜色 4 2 6" xfId="132"/>
    <cellStyle name="20% - 强调文字颜色 4 2 7" xfId="133"/>
    <cellStyle name="20% - 强调文字颜色 4 2 8" xfId="134"/>
    <cellStyle name="20% - 强调文字颜色 4 2 9" xfId="135"/>
    <cellStyle name="20% - 强调文字颜色 4 3" xfId="136"/>
    <cellStyle name="20% - 强调文字颜色 4 4" xfId="137"/>
    <cellStyle name="20% - 强调文字颜色 4 5" xfId="138"/>
    <cellStyle name="20% - 强调文字颜色 4 6" xfId="139"/>
    <cellStyle name="20% - 强调文字颜色 5" xfId="140"/>
    <cellStyle name="20% - 强调文字颜色 5 2" xfId="141"/>
    <cellStyle name="20% - 强调文字颜色 5 2 10" xfId="142"/>
    <cellStyle name="20% - 强调文字颜色 5 2 2" xfId="143"/>
    <cellStyle name="20% - 强调文字颜色 5 2 2 2" xfId="144"/>
    <cellStyle name="20% - 强调文字颜色 5 2 2 2 2" xfId="145"/>
    <cellStyle name="20% - 强调文字颜色 5 2 2 2 3" xfId="146"/>
    <cellStyle name="20% - 强调文字颜色 5 2 2 2 4" xfId="147"/>
    <cellStyle name="20% - 强调文字颜色 5 2 2 3" xfId="148"/>
    <cellStyle name="20% - 强调文字颜色 5 2 2 4" xfId="149"/>
    <cellStyle name="20% - 强调文字颜色 5 2 2 5" xfId="150"/>
    <cellStyle name="20% - 强调文字颜色 5 2 3" xfId="151"/>
    <cellStyle name="20% - 强调文字颜色 5 2 3 2" xfId="152"/>
    <cellStyle name="20% - 强调文字颜色 5 2 3 3" xfId="153"/>
    <cellStyle name="20% - 强调文字颜色 5 2 3 4" xfId="154"/>
    <cellStyle name="20% - 强调文字颜色 5 2 4" xfId="155"/>
    <cellStyle name="20% - 强调文字颜色 5 2 4 2" xfId="156"/>
    <cellStyle name="20% - 强调文字颜色 5 2 4 3" xfId="157"/>
    <cellStyle name="20% - 强调文字颜色 5 2 4 4" xfId="158"/>
    <cellStyle name="20% - 强调文字颜色 5 2 5" xfId="159"/>
    <cellStyle name="20% - 强调文字颜色 5 2 5 2" xfId="160"/>
    <cellStyle name="20% - 强调文字颜色 5 2 5 3" xfId="161"/>
    <cellStyle name="20% - 强调文字颜色 5 2 5 4" xfId="162"/>
    <cellStyle name="20% - 强调文字颜色 5 2 6" xfId="163"/>
    <cellStyle name="20% - 强调文字颜色 5 2 7" xfId="164"/>
    <cellStyle name="20% - 强调文字颜色 5 2 8" xfId="165"/>
    <cellStyle name="20% - 强调文字颜色 5 2 9" xfId="166"/>
    <cellStyle name="20% - 强调文字颜色 5 3" xfId="167"/>
    <cellStyle name="20% - 强调文字颜色 5 4" xfId="168"/>
    <cellStyle name="20% - 强调文字颜色 5 5" xfId="169"/>
    <cellStyle name="20% - 强调文字颜色 5 6" xfId="170"/>
    <cellStyle name="20% - 强调文字颜色 6" xfId="171"/>
    <cellStyle name="20% - 强调文字颜色 6 2" xfId="172"/>
    <cellStyle name="20% - 强调文字颜色 6 2 10" xfId="173"/>
    <cellStyle name="20% - 强调文字颜色 6 2 2" xfId="174"/>
    <cellStyle name="20% - 强调文字颜色 6 2 2 2" xfId="175"/>
    <cellStyle name="20% - 强调文字颜色 6 2 2 2 2" xfId="176"/>
    <cellStyle name="20% - 强调文字颜色 6 2 2 2 3" xfId="177"/>
    <cellStyle name="20% - 强调文字颜色 6 2 2 2 4" xfId="178"/>
    <cellStyle name="20% - 强调文字颜色 6 2 2 3" xfId="179"/>
    <cellStyle name="20% - 强调文字颜色 6 2 2 4" xfId="180"/>
    <cellStyle name="20% - 强调文字颜色 6 2 2 5" xfId="181"/>
    <cellStyle name="20% - 强调文字颜色 6 2 3" xfId="182"/>
    <cellStyle name="20% - 强调文字颜色 6 2 3 2" xfId="183"/>
    <cellStyle name="20% - 强调文字颜色 6 2 3 3" xfId="184"/>
    <cellStyle name="20% - 强调文字颜色 6 2 3 4" xfId="185"/>
    <cellStyle name="20% - 强调文字颜色 6 2 4" xfId="186"/>
    <cellStyle name="20% - 强调文字颜色 6 2 4 2" xfId="187"/>
    <cellStyle name="20% - 强调文字颜色 6 2 4 3" xfId="188"/>
    <cellStyle name="20% - 强调文字颜色 6 2 4 4" xfId="189"/>
    <cellStyle name="20% - 强调文字颜色 6 2 5" xfId="190"/>
    <cellStyle name="20% - 强调文字颜色 6 2 5 2" xfId="191"/>
    <cellStyle name="20% - 强调文字颜色 6 2 5 3" xfId="192"/>
    <cellStyle name="20% - 强调文字颜色 6 2 5 4" xfId="193"/>
    <cellStyle name="20% - 强调文字颜色 6 2 6" xfId="194"/>
    <cellStyle name="20% - 强调文字颜色 6 2 7" xfId="195"/>
    <cellStyle name="20% - 强调文字颜色 6 2 8" xfId="196"/>
    <cellStyle name="20% - 强调文字颜色 6 2 9" xfId="197"/>
    <cellStyle name="20% - 强调文字颜色 6 3" xfId="198"/>
    <cellStyle name="20% - 强调文字颜色 6 4" xfId="199"/>
    <cellStyle name="20% - 强调文字颜色 6 5" xfId="200"/>
    <cellStyle name="20% - 强调文字颜色 6 6" xfId="201"/>
    <cellStyle name="20% - 着色 1" xfId="202"/>
    <cellStyle name="20% - 着色 1 10" xfId="203"/>
    <cellStyle name="20% - 着色 1 2" xfId="204"/>
    <cellStyle name="20% - 着色 1 2 2" xfId="205"/>
    <cellStyle name="20% - 着色 1 2 2 2" xfId="206"/>
    <cellStyle name="20% - 着色 1 2 2 3" xfId="207"/>
    <cellStyle name="20% - 着色 1 2 2 4" xfId="208"/>
    <cellStyle name="20% - 着色 1 2 3" xfId="209"/>
    <cellStyle name="20% - 着色 1 2 4" xfId="210"/>
    <cellStyle name="20% - 着色 1 2 5" xfId="211"/>
    <cellStyle name="20% - 着色 1 3" xfId="212"/>
    <cellStyle name="20% - 着色 1 3 2" xfId="213"/>
    <cellStyle name="20% - 着色 1 3 3" xfId="214"/>
    <cellStyle name="20% - 着色 1 3 4" xfId="215"/>
    <cellStyle name="20% - 着色 1 4" xfId="216"/>
    <cellStyle name="20% - 着色 1 4 2" xfId="217"/>
    <cellStyle name="20% - 着色 1 4 3" xfId="218"/>
    <cellStyle name="20% - 着色 1 4 4" xfId="219"/>
    <cellStyle name="20% - 着色 1 5" xfId="220"/>
    <cellStyle name="20% - 着色 1 5 2" xfId="221"/>
    <cellStyle name="20% - 着色 1 5 3" xfId="222"/>
    <cellStyle name="20% - 着色 1 5 4" xfId="223"/>
    <cellStyle name="20% - 着色 1 6" xfId="224"/>
    <cellStyle name="20% - 着色 1 7" xfId="225"/>
    <cellStyle name="20% - 着色 1 8" xfId="226"/>
    <cellStyle name="20% - 着色 1 9" xfId="227"/>
    <cellStyle name="20% - 着色 2" xfId="228"/>
    <cellStyle name="20% - 着色 2 10" xfId="229"/>
    <cellStyle name="20% - 着色 2 2" xfId="230"/>
    <cellStyle name="20% - 着色 2 2 2" xfId="231"/>
    <cellStyle name="20% - 着色 2 2 2 2" xfId="232"/>
    <cellStyle name="20% - 着色 2 2 2 3" xfId="233"/>
    <cellStyle name="20% - 着色 2 2 2 4" xfId="234"/>
    <cellStyle name="20% - 着色 2 2 3" xfId="235"/>
    <cellStyle name="20% - 着色 2 2 4" xfId="236"/>
    <cellStyle name="20% - 着色 2 2 5" xfId="237"/>
    <cellStyle name="20% - 着色 2 3" xfId="238"/>
    <cellStyle name="20% - 着色 2 3 2" xfId="239"/>
    <cellStyle name="20% - 着色 2 3 3" xfId="240"/>
    <cellStyle name="20% - 着色 2 3 4" xfId="241"/>
    <cellStyle name="20% - 着色 2 4" xfId="242"/>
    <cellStyle name="20% - 着色 2 4 2" xfId="243"/>
    <cellStyle name="20% - 着色 2 4 3" xfId="244"/>
    <cellStyle name="20% - 着色 2 4 4" xfId="245"/>
    <cellStyle name="20% - 着色 2 5" xfId="246"/>
    <cellStyle name="20% - 着色 2 5 2" xfId="247"/>
    <cellStyle name="20% - 着色 2 5 3" xfId="248"/>
    <cellStyle name="20% - 着色 2 5 4" xfId="249"/>
    <cellStyle name="20% - 着色 2 6" xfId="250"/>
    <cellStyle name="20% - 着色 2 7" xfId="251"/>
    <cellStyle name="20% - 着色 2 8" xfId="252"/>
    <cellStyle name="20% - 着色 2 9" xfId="253"/>
    <cellStyle name="20% - 着色 3" xfId="254"/>
    <cellStyle name="20% - 着色 3 10" xfId="255"/>
    <cellStyle name="20% - 着色 3 2" xfId="256"/>
    <cellStyle name="20% - 着色 3 2 2" xfId="257"/>
    <cellStyle name="20% - 着色 3 2 2 2" xfId="258"/>
    <cellStyle name="20% - 着色 3 2 2 3" xfId="259"/>
    <cellStyle name="20% - 着色 3 2 2 4" xfId="260"/>
    <cellStyle name="20% - 着色 3 2 3" xfId="261"/>
    <cellStyle name="20% - 着色 3 2 4" xfId="262"/>
    <cellStyle name="20% - 着色 3 2 5" xfId="263"/>
    <cellStyle name="20% - 着色 3 3" xfId="264"/>
    <cellStyle name="20% - 着色 3 3 2" xfId="265"/>
    <cellStyle name="20% - 着色 3 3 3" xfId="266"/>
    <cellStyle name="20% - 着色 3 3 4" xfId="267"/>
    <cellStyle name="20% - 着色 3 4" xfId="268"/>
    <cellStyle name="20% - 着色 3 4 2" xfId="269"/>
    <cellStyle name="20% - 着色 3 4 3" xfId="270"/>
    <cellStyle name="20% - 着色 3 4 4" xfId="271"/>
    <cellStyle name="20% - 着色 3 5" xfId="272"/>
    <cellStyle name="20% - 着色 3 5 2" xfId="273"/>
    <cellStyle name="20% - 着色 3 5 3" xfId="274"/>
    <cellStyle name="20% - 着色 3 5 4" xfId="275"/>
    <cellStyle name="20% - 着色 3 6" xfId="276"/>
    <cellStyle name="20% - 着色 3 7" xfId="277"/>
    <cellStyle name="20% - 着色 3 8" xfId="278"/>
    <cellStyle name="20% - 着色 3 9" xfId="279"/>
    <cellStyle name="20% - 着色 4" xfId="280"/>
    <cellStyle name="20% - 着色 4 10" xfId="281"/>
    <cellStyle name="20% - 着色 4 2" xfId="282"/>
    <cellStyle name="20% - 着色 4 2 2" xfId="283"/>
    <cellStyle name="20% - 着色 4 2 2 2" xfId="284"/>
    <cellStyle name="20% - 着色 4 2 2 3" xfId="285"/>
    <cellStyle name="20% - 着色 4 2 2 4" xfId="286"/>
    <cellStyle name="20% - 着色 4 2 3" xfId="287"/>
    <cellStyle name="20% - 着色 4 2 4" xfId="288"/>
    <cellStyle name="20% - 着色 4 2 5" xfId="289"/>
    <cellStyle name="20% - 着色 4 3" xfId="290"/>
    <cellStyle name="20% - 着色 4 3 2" xfId="291"/>
    <cellStyle name="20% - 着色 4 3 3" xfId="292"/>
    <cellStyle name="20% - 着色 4 3 4" xfId="293"/>
    <cellStyle name="20% - 着色 4 4" xfId="294"/>
    <cellStyle name="20% - 着色 4 4 2" xfId="295"/>
    <cellStyle name="20% - 着色 4 4 3" xfId="296"/>
    <cellStyle name="20% - 着色 4 4 4" xfId="297"/>
    <cellStyle name="20% - 着色 4 5" xfId="298"/>
    <cellStyle name="20% - 着色 4 5 2" xfId="299"/>
    <cellStyle name="20% - 着色 4 5 3" xfId="300"/>
    <cellStyle name="20% - 着色 4 5 4" xfId="301"/>
    <cellStyle name="20% - 着色 4 6" xfId="302"/>
    <cellStyle name="20% - 着色 4 7" xfId="303"/>
    <cellStyle name="20% - 着色 4 8" xfId="304"/>
    <cellStyle name="20% - 着色 4 9" xfId="305"/>
    <cellStyle name="20% - 着色 5" xfId="306"/>
    <cellStyle name="20% - 着色 5 10" xfId="307"/>
    <cellStyle name="20% - 着色 5 2" xfId="308"/>
    <cellStyle name="20% - 着色 5 2 2" xfId="309"/>
    <cellStyle name="20% - 着色 5 2 2 2" xfId="310"/>
    <cellStyle name="20% - 着色 5 2 2 3" xfId="311"/>
    <cellStyle name="20% - 着色 5 2 2 4" xfId="312"/>
    <cellStyle name="20% - 着色 5 2 3" xfId="313"/>
    <cellStyle name="20% - 着色 5 2 4" xfId="314"/>
    <cellStyle name="20% - 着色 5 2 5" xfId="315"/>
    <cellStyle name="20% - 着色 5 3" xfId="316"/>
    <cellStyle name="20% - 着色 5 3 2" xfId="317"/>
    <cellStyle name="20% - 着色 5 3 3" xfId="318"/>
    <cellStyle name="20% - 着色 5 3 4" xfId="319"/>
    <cellStyle name="20% - 着色 5 4" xfId="320"/>
    <cellStyle name="20% - 着色 5 4 2" xfId="321"/>
    <cellStyle name="20% - 着色 5 4 3" xfId="322"/>
    <cellStyle name="20% - 着色 5 4 4" xfId="323"/>
    <cellStyle name="20% - 着色 5 5" xfId="324"/>
    <cellStyle name="20% - 着色 5 5 2" xfId="325"/>
    <cellStyle name="20% - 着色 5 5 3" xfId="326"/>
    <cellStyle name="20% - 着色 5 5 4" xfId="327"/>
    <cellStyle name="20% - 着色 5 6" xfId="328"/>
    <cellStyle name="20% - 着色 5 7" xfId="329"/>
    <cellStyle name="20% - 着色 5 8" xfId="330"/>
    <cellStyle name="20% - 着色 5 9" xfId="331"/>
    <cellStyle name="20% - 着色 6" xfId="332"/>
    <cellStyle name="20% - 着色 6 10" xfId="333"/>
    <cellStyle name="20% - 着色 6 2" xfId="334"/>
    <cellStyle name="20% - 着色 6 2 2" xfId="335"/>
    <cellStyle name="20% - 着色 6 2 2 2" xfId="336"/>
    <cellStyle name="20% - 着色 6 2 2 3" xfId="337"/>
    <cellStyle name="20% - 着色 6 2 2 4" xfId="338"/>
    <cellStyle name="20% - 着色 6 2 3" xfId="339"/>
    <cellStyle name="20% - 着色 6 2 4" xfId="340"/>
    <cellStyle name="20% - 着色 6 2 5" xfId="341"/>
    <cellStyle name="20% - 着色 6 3" xfId="342"/>
    <cellStyle name="20% - 着色 6 3 2" xfId="343"/>
    <cellStyle name="20% - 着色 6 3 3" xfId="344"/>
    <cellStyle name="20% - 着色 6 3 4" xfId="345"/>
    <cellStyle name="20% - 着色 6 4" xfId="346"/>
    <cellStyle name="20% - 着色 6 4 2" xfId="347"/>
    <cellStyle name="20% - 着色 6 4 3" xfId="348"/>
    <cellStyle name="20% - 着色 6 4 4" xfId="349"/>
    <cellStyle name="20% - 着色 6 5" xfId="350"/>
    <cellStyle name="20% - 着色 6 5 2" xfId="351"/>
    <cellStyle name="20% - 着色 6 5 3" xfId="352"/>
    <cellStyle name="20% - 着色 6 5 4" xfId="353"/>
    <cellStyle name="20% - 着色 6 6" xfId="354"/>
    <cellStyle name="20% - 着色 6 7" xfId="355"/>
    <cellStyle name="20% - 着色 6 8" xfId="356"/>
    <cellStyle name="20% - 着色 6 9" xfId="357"/>
    <cellStyle name="40% - 强调文字颜色 1" xfId="358"/>
    <cellStyle name="40% - 强调文字颜色 1 2" xfId="359"/>
    <cellStyle name="40% - 强调文字颜色 1 2 10" xfId="360"/>
    <cellStyle name="40% - 强调文字颜色 1 2 2" xfId="361"/>
    <cellStyle name="40% - 强调文字颜色 1 2 2 2" xfId="362"/>
    <cellStyle name="40% - 强调文字颜色 1 2 2 2 2" xfId="363"/>
    <cellStyle name="40% - 强调文字颜色 1 2 2 2 3" xfId="364"/>
    <cellStyle name="40% - 强调文字颜色 1 2 2 2 4" xfId="365"/>
    <cellStyle name="40% - 强调文字颜色 1 2 2 3" xfId="366"/>
    <cellStyle name="40% - 强调文字颜色 1 2 2 4" xfId="367"/>
    <cellStyle name="40% - 强调文字颜色 1 2 2 5" xfId="368"/>
    <cellStyle name="40% - 强调文字颜色 1 2 3" xfId="369"/>
    <cellStyle name="40% - 强调文字颜色 1 2 3 2" xfId="370"/>
    <cellStyle name="40% - 强调文字颜色 1 2 3 3" xfId="371"/>
    <cellStyle name="40% - 强调文字颜色 1 2 3 4" xfId="372"/>
    <cellStyle name="40% - 强调文字颜色 1 2 4" xfId="373"/>
    <cellStyle name="40% - 强调文字颜色 1 2 4 2" xfId="374"/>
    <cellStyle name="40% - 强调文字颜色 1 2 4 3" xfId="375"/>
    <cellStyle name="40% - 强调文字颜色 1 2 4 4" xfId="376"/>
    <cellStyle name="40% - 强调文字颜色 1 2 5" xfId="377"/>
    <cellStyle name="40% - 强调文字颜色 1 2 5 2" xfId="378"/>
    <cellStyle name="40% - 强调文字颜色 1 2 5 3" xfId="379"/>
    <cellStyle name="40% - 强调文字颜色 1 2 5 4" xfId="380"/>
    <cellStyle name="40% - 强调文字颜色 1 2 6" xfId="381"/>
    <cellStyle name="40% - 强调文字颜色 1 2 7" xfId="382"/>
    <cellStyle name="40% - 强调文字颜色 1 2 8" xfId="383"/>
    <cellStyle name="40% - 强调文字颜色 1 2 9" xfId="384"/>
    <cellStyle name="40% - 强调文字颜色 1 3" xfId="385"/>
    <cellStyle name="40% - 强调文字颜色 1 4" xfId="386"/>
    <cellStyle name="40% - 强调文字颜色 1 5" xfId="387"/>
    <cellStyle name="40% - 强调文字颜色 1 6" xfId="388"/>
    <cellStyle name="40% - 强调文字颜色 2" xfId="389"/>
    <cellStyle name="40% - 强调文字颜色 2 2" xfId="390"/>
    <cellStyle name="40% - 强调文字颜色 2 2 10" xfId="391"/>
    <cellStyle name="40% - 强调文字颜色 2 2 2" xfId="392"/>
    <cellStyle name="40% - 强调文字颜色 2 2 2 2" xfId="393"/>
    <cellStyle name="40% - 强调文字颜色 2 2 2 2 2" xfId="394"/>
    <cellStyle name="40% - 强调文字颜色 2 2 2 2 3" xfId="395"/>
    <cellStyle name="40% - 强调文字颜色 2 2 2 2 4" xfId="396"/>
    <cellStyle name="40% - 强调文字颜色 2 2 2 3" xfId="397"/>
    <cellStyle name="40% - 强调文字颜色 2 2 2 4" xfId="398"/>
    <cellStyle name="40% - 强调文字颜色 2 2 2 5" xfId="399"/>
    <cellStyle name="40% - 强调文字颜色 2 2 3" xfId="400"/>
    <cellStyle name="40% - 强调文字颜色 2 2 3 2" xfId="401"/>
    <cellStyle name="40% - 强调文字颜色 2 2 3 3" xfId="402"/>
    <cellStyle name="40% - 强调文字颜色 2 2 3 4" xfId="403"/>
    <cellStyle name="40% - 强调文字颜色 2 2 4" xfId="404"/>
    <cellStyle name="40% - 强调文字颜色 2 2 4 2" xfId="405"/>
    <cellStyle name="40% - 强调文字颜色 2 2 4 3" xfId="406"/>
    <cellStyle name="40% - 强调文字颜色 2 2 4 4" xfId="407"/>
    <cellStyle name="40% - 强调文字颜色 2 2 5" xfId="408"/>
    <cellStyle name="40% - 强调文字颜色 2 2 5 2" xfId="409"/>
    <cellStyle name="40% - 强调文字颜色 2 2 5 3" xfId="410"/>
    <cellStyle name="40% - 强调文字颜色 2 2 5 4" xfId="411"/>
    <cellStyle name="40% - 强调文字颜色 2 2 6" xfId="412"/>
    <cellStyle name="40% - 强调文字颜色 2 2 7" xfId="413"/>
    <cellStyle name="40% - 强调文字颜色 2 2 8" xfId="414"/>
    <cellStyle name="40% - 强调文字颜色 2 2 9" xfId="415"/>
    <cellStyle name="40% - 强调文字颜色 2 3" xfId="416"/>
    <cellStyle name="40% - 强调文字颜色 2 4" xfId="417"/>
    <cellStyle name="40% - 强调文字颜色 2 5" xfId="418"/>
    <cellStyle name="40% - 强调文字颜色 2 6" xfId="419"/>
    <cellStyle name="40% - 强调文字颜色 3" xfId="420"/>
    <cellStyle name="40% - 强调文字颜色 3 2" xfId="421"/>
    <cellStyle name="40% - 强调文字颜色 3 2 10" xfId="422"/>
    <cellStyle name="40% - 强调文字颜色 3 2 2" xfId="423"/>
    <cellStyle name="40% - 强调文字颜色 3 2 2 2" xfId="424"/>
    <cellStyle name="40% - 强调文字颜色 3 2 2 2 2" xfId="425"/>
    <cellStyle name="40% - 强调文字颜色 3 2 2 2 3" xfId="426"/>
    <cellStyle name="40% - 强调文字颜色 3 2 2 2 4" xfId="427"/>
    <cellStyle name="40% - 强调文字颜色 3 2 2 3" xfId="428"/>
    <cellStyle name="40% - 强调文字颜色 3 2 2 4" xfId="429"/>
    <cellStyle name="40% - 强调文字颜色 3 2 2 5" xfId="430"/>
    <cellStyle name="40% - 强调文字颜色 3 2 3" xfId="431"/>
    <cellStyle name="40% - 强调文字颜色 3 2 3 2" xfId="432"/>
    <cellStyle name="40% - 强调文字颜色 3 2 3 3" xfId="433"/>
    <cellStyle name="40% - 强调文字颜色 3 2 3 4" xfId="434"/>
    <cellStyle name="40% - 强调文字颜色 3 2 4" xfId="435"/>
    <cellStyle name="40% - 强调文字颜色 3 2 4 2" xfId="436"/>
    <cellStyle name="40% - 强调文字颜色 3 2 4 3" xfId="437"/>
    <cellStyle name="40% - 强调文字颜色 3 2 4 4" xfId="438"/>
    <cellStyle name="40% - 强调文字颜色 3 2 5" xfId="439"/>
    <cellStyle name="40% - 强调文字颜色 3 2 5 2" xfId="440"/>
    <cellStyle name="40% - 强调文字颜色 3 2 5 3" xfId="441"/>
    <cellStyle name="40% - 强调文字颜色 3 2 5 4" xfId="442"/>
    <cellStyle name="40% - 强调文字颜色 3 2 6" xfId="443"/>
    <cellStyle name="40% - 强调文字颜色 3 2 7" xfId="444"/>
    <cellStyle name="40% - 强调文字颜色 3 2 8" xfId="445"/>
    <cellStyle name="40% - 强调文字颜色 3 2 9" xfId="446"/>
    <cellStyle name="40% - 强调文字颜色 3 3" xfId="447"/>
    <cellStyle name="40% - 强调文字颜色 3 4" xfId="448"/>
    <cellStyle name="40% - 强调文字颜色 3 5" xfId="449"/>
    <cellStyle name="40% - 强调文字颜色 3 6" xfId="450"/>
    <cellStyle name="40% - 强调文字颜色 3 7" xfId="451"/>
    <cellStyle name="40% - 强调文字颜色 4" xfId="452"/>
    <cellStyle name="40% - 强调文字颜色 4 2" xfId="453"/>
    <cellStyle name="40% - 强调文字颜色 4 2 10" xfId="454"/>
    <cellStyle name="40% - 强调文字颜色 4 2 2" xfId="455"/>
    <cellStyle name="40% - 强调文字颜色 4 2 2 2" xfId="456"/>
    <cellStyle name="40% - 强调文字颜色 4 2 2 2 2" xfId="457"/>
    <cellStyle name="40% - 强调文字颜色 4 2 2 2 3" xfId="458"/>
    <cellStyle name="40% - 强调文字颜色 4 2 2 2 4" xfId="459"/>
    <cellStyle name="40% - 强调文字颜色 4 2 2 3" xfId="460"/>
    <cellStyle name="40% - 强调文字颜色 4 2 2 4" xfId="461"/>
    <cellStyle name="40% - 强调文字颜色 4 2 2 5" xfId="462"/>
    <cellStyle name="40% - 强调文字颜色 4 2 3" xfId="463"/>
    <cellStyle name="40% - 强调文字颜色 4 2 3 2" xfId="464"/>
    <cellStyle name="40% - 强调文字颜色 4 2 3 3" xfId="465"/>
    <cellStyle name="40% - 强调文字颜色 4 2 3 4" xfId="466"/>
    <cellStyle name="40% - 强调文字颜色 4 2 4" xfId="467"/>
    <cellStyle name="40% - 强调文字颜色 4 2 4 2" xfId="468"/>
    <cellStyle name="40% - 强调文字颜色 4 2 4 3" xfId="469"/>
    <cellStyle name="40% - 强调文字颜色 4 2 4 4" xfId="470"/>
    <cellStyle name="40% - 强调文字颜色 4 2 5" xfId="471"/>
    <cellStyle name="40% - 强调文字颜色 4 2 5 2" xfId="472"/>
    <cellStyle name="40% - 强调文字颜色 4 2 5 3" xfId="473"/>
    <cellStyle name="40% - 强调文字颜色 4 2 5 4" xfId="474"/>
    <cellStyle name="40% - 强调文字颜色 4 2 6" xfId="475"/>
    <cellStyle name="40% - 强调文字颜色 4 2 7" xfId="476"/>
    <cellStyle name="40% - 强调文字颜色 4 2 8" xfId="477"/>
    <cellStyle name="40% - 强调文字颜色 4 2 9" xfId="478"/>
    <cellStyle name="40% - 强调文字颜色 4 3" xfId="479"/>
    <cellStyle name="40% - 强调文字颜色 4 4" xfId="480"/>
    <cellStyle name="40% - 强调文字颜色 4 5" xfId="481"/>
    <cellStyle name="40% - 强调文字颜色 4 6" xfId="482"/>
    <cellStyle name="40% - 强调文字颜色 5" xfId="483"/>
    <cellStyle name="40% - 强调文字颜色 5 2" xfId="484"/>
    <cellStyle name="40% - 强调文字颜色 5 2 10" xfId="485"/>
    <cellStyle name="40% - 强调文字颜色 5 2 2" xfId="486"/>
    <cellStyle name="40% - 强调文字颜色 5 2 2 2" xfId="487"/>
    <cellStyle name="40% - 强调文字颜色 5 2 2 2 2" xfId="488"/>
    <cellStyle name="40% - 强调文字颜色 5 2 2 2 3" xfId="489"/>
    <cellStyle name="40% - 强调文字颜色 5 2 2 2 4" xfId="490"/>
    <cellStyle name="40% - 强调文字颜色 5 2 2 3" xfId="491"/>
    <cellStyle name="40% - 强调文字颜色 5 2 2 4" xfId="492"/>
    <cellStyle name="40% - 强调文字颜色 5 2 2 5" xfId="493"/>
    <cellStyle name="40% - 强调文字颜色 5 2 3" xfId="494"/>
    <cellStyle name="40% - 强调文字颜色 5 2 3 2" xfId="495"/>
    <cellStyle name="40% - 强调文字颜色 5 2 3 3" xfId="496"/>
    <cellStyle name="40% - 强调文字颜色 5 2 3 4" xfId="497"/>
    <cellStyle name="40% - 强调文字颜色 5 2 4" xfId="498"/>
    <cellStyle name="40% - 强调文字颜色 5 2 4 2" xfId="499"/>
    <cellStyle name="40% - 强调文字颜色 5 2 4 3" xfId="500"/>
    <cellStyle name="40% - 强调文字颜色 5 2 4 4" xfId="501"/>
    <cellStyle name="40% - 强调文字颜色 5 2 5" xfId="502"/>
    <cellStyle name="40% - 强调文字颜色 5 2 5 2" xfId="503"/>
    <cellStyle name="40% - 强调文字颜色 5 2 5 3" xfId="504"/>
    <cellStyle name="40% - 强调文字颜色 5 2 5 4" xfId="505"/>
    <cellStyle name="40% - 强调文字颜色 5 2 6" xfId="506"/>
    <cellStyle name="40% - 强调文字颜色 5 2 7" xfId="507"/>
    <cellStyle name="40% - 强调文字颜色 5 2 8" xfId="508"/>
    <cellStyle name="40% - 强调文字颜色 5 2 9" xfId="509"/>
    <cellStyle name="40% - 强调文字颜色 5 3" xfId="510"/>
    <cellStyle name="40% - 强调文字颜色 5 4" xfId="511"/>
    <cellStyle name="40% - 强调文字颜色 5 5" xfId="512"/>
    <cellStyle name="40% - 强调文字颜色 5 6" xfId="513"/>
    <cellStyle name="40% - 强调文字颜色 6" xfId="514"/>
    <cellStyle name="40% - 强调文字颜色 6 2" xfId="515"/>
    <cellStyle name="40% - 强调文字颜色 6 2 10" xfId="516"/>
    <cellStyle name="40% - 强调文字颜色 6 2 2" xfId="517"/>
    <cellStyle name="40% - 强调文字颜色 6 2 2 2" xfId="518"/>
    <cellStyle name="40% - 强调文字颜色 6 2 2 2 2" xfId="519"/>
    <cellStyle name="40% - 强调文字颜色 6 2 2 2 3" xfId="520"/>
    <cellStyle name="40% - 强调文字颜色 6 2 2 2 4" xfId="521"/>
    <cellStyle name="40% - 强调文字颜色 6 2 2 3" xfId="522"/>
    <cellStyle name="40% - 强调文字颜色 6 2 2 4" xfId="523"/>
    <cellStyle name="40% - 强调文字颜色 6 2 2 5" xfId="524"/>
    <cellStyle name="40% - 强调文字颜色 6 2 3" xfId="525"/>
    <cellStyle name="40% - 强调文字颜色 6 2 3 2" xfId="526"/>
    <cellStyle name="40% - 强调文字颜色 6 2 3 3" xfId="527"/>
    <cellStyle name="40% - 强调文字颜色 6 2 3 4" xfId="528"/>
    <cellStyle name="40% - 强调文字颜色 6 2 4" xfId="529"/>
    <cellStyle name="40% - 强调文字颜色 6 2 4 2" xfId="530"/>
    <cellStyle name="40% - 强调文字颜色 6 2 4 3" xfId="531"/>
    <cellStyle name="40% - 强调文字颜色 6 2 4 4" xfId="532"/>
    <cellStyle name="40% - 强调文字颜色 6 2 5" xfId="533"/>
    <cellStyle name="40% - 强调文字颜色 6 2 5 2" xfId="534"/>
    <cellStyle name="40% - 强调文字颜色 6 2 5 3" xfId="535"/>
    <cellStyle name="40% - 强调文字颜色 6 2 5 4" xfId="536"/>
    <cellStyle name="40% - 强调文字颜色 6 2 6" xfId="537"/>
    <cellStyle name="40% - 强调文字颜色 6 2 7" xfId="538"/>
    <cellStyle name="40% - 强调文字颜色 6 2 8" xfId="539"/>
    <cellStyle name="40% - 强调文字颜色 6 2 9" xfId="540"/>
    <cellStyle name="40% - 强调文字颜色 6 3" xfId="541"/>
    <cellStyle name="40% - 强调文字颜色 6 4" xfId="542"/>
    <cellStyle name="40% - 强调文字颜色 6 5" xfId="543"/>
    <cellStyle name="40% - 强调文字颜色 6 6" xfId="544"/>
    <cellStyle name="40% - 强调文字颜色 6 7" xfId="545"/>
    <cellStyle name="40% - 着色 1" xfId="546"/>
    <cellStyle name="40% - 着色 1 10" xfId="547"/>
    <cellStyle name="40% - 着色 1 2" xfId="548"/>
    <cellStyle name="40% - 着色 1 2 2" xfId="549"/>
    <cellStyle name="40% - 着色 1 2 2 2" xfId="550"/>
    <cellStyle name="40% - 着色 1 2 2 3" xfId="551"/>
    <cellStyle name="40% - 着色 1 2 2 4" xfId="552"/>
    <cellStyle name="40% - 着色 1 2 3" xfId="553"/>
    <cellStyle name="40% - 着色 1 2 4" xfId="554"/>
    <cellStyle name="40% - 着色 1 2 5" xfId="555"/>
    <cellStyle name="40% - 着色 1 3" xfId="556"/>
    <cellStyle name="40% - 着色 1 3 2" xfId="557"/>
    <cellStyle name="40% - 着色 1 3 3" xfId="558"/>
    <cellStyle name="40% - 着色 1 3 4" xfId="559"/>
    <cellStyle name="40% - 着色 1 4" xfId="560"/>
    <cellStyle name="40% - 着色 1 4 2" xfId="561"/>
    <cellStyle name="40% - 着色 1 4 3" xfId="562"/>
    <cellStyle name="40% - 着色 1 4 4" xfId="563"/>
    <cellStyle name="40% - 着色 1 5" xfId="564"/>
    <cellStyle name="40% - 着色 1 5 2" xfId="565"/>
    <cellStyle name="40% - 着色 1 5 3" xfId="566"/>
    <cellStyle name="40% - 着色 1 5 4" xfId="567"/>
    <cellStyle name="40% - 着色 1 6" xfId="568"/>
    <cellStyle name="40% - 着色 1 7" xfId="569"/>
    <cellStyle name="40% - 着色 1 8" xfId="570"/>
    <cellStyle name="40% - 着色 1 9" xfId="571"/>
    <cellStyle name="40% - 着色 2" xfId="572"/>
    <cellStyle name="40% - 着色 2 10" xfId="573"/>
    <cellStyle name="40% - 着色 2 2" xfId="574"/>
    <cellStyle name="40% - 着色 2 2 2" xfId="575"/>
    <cellStyle name="40% - 着色 2 2 2 2" xfId="576"/>
    <cellStyle name="40% - 着色 2 2 2 3" xfId="577"/>
    <cellStyle name="40% - 着色 2 2 2 4" xfId="578"/>
    <cellStyle name="40% - 着色 2 2 3" xfId="579"/>
    <cellStyle name="40% - 着色 2 2 4" xfId="580"/>
    <cellStyle name="40% - 着色 2 2 5" xfId="581"/>
    <cellStyle name="40% - 着色 2 3" xfId="582"/>
    <cellStyle name="40% - 着色 2 3 2" xfId="583"/>
    <cellStyle name="40% - 着色 2 3 3" xfId="584"/>
    <cellStyle name="40% - 着色 2 3 4" xfId="585"/>
    <cellStyle name="40% - 着色 2 4" xfId="586"/>
    <cellStyle name="40% - 着色 2 4 2" xfId="587"/>
    <cellStyle name="40% - 着色 2 4 3" xfId="588"/>
    <cellStyle name="40% - 着色 2 4 4" xfId="589"/>
    <cellStyle name="40% - 着色 2 5" xfId="590"/>
    <cellStyle name="40% - 着色 2 5 2" xfId="591"/>
    <cellStyle name="40% - 着色 2 5 3" xfId="592"/>
    <cellStyle name="40% - 着色 2 5 4" xfId="593"/>
    <cellStyle name="40% - 着色 2 6" xfId="594"/>
    <cellStyle name="40% - 着色 2 7" xfId="595"/>
    <cellStyle name="40% - 着色 2 8" xfId="596"/>
    <cellStyle name="40% - 着色 2 9" xfId="597"/>
    <cellStyle name="40% - 着色 3" xfId="598"/>
    <cellStyle name="40% - 着色 3 10" xfId="599"/>
    <cellStyle name="40% - 着色 3 2" xfId="600"/>
    <cellStyle name="40% - 着色 3 2 2" xfId="601"/>
    <cellStyle name="40% - 着色 3 2 2 2" xfId="602"/>
    <cellStyle name="40% - 着色 3 2 2 3" xfId="603"/>
    <cellStyle name="40% - 着色 3 2 2 4" xfId="604"/>
    <cellStyle name="40% - 着色 3 2 3" xfId="605"/>
    <cellStyle name="40% - 着色 3 2 4" xfId="606"/>
    <cellStyle name="40% - 着色 3 2 5" xfId="607"/>
    <cellStyle name="40% - 着色 3 3" xfId="608"/>
    <cellStyle name="40% - 着色 3 3 2" xfId="609"/>
    <cellStyle name="40% - 着色 3 3 3" xfId="610"/>
    <cellStyle name="40% - 着色 3 3 4" xfId="611"/>
    <cellStyle name="40% - 着色 3 4" xfId="612"/>
    <cellStyle name="40% - 着色 3 4 2" xfId="613"/>
    <cellStyle name="40% - 着色 3 4 3" xfId="614"/>
    <cellStyle name="40% - 着色 3 4 4" xfId="615"/>
    <cellStyle name="40% - 着色 3 5" xfId="616"/>
    <cellStyle name="40% - 着色 3 5 2" xfId="617"/>
    <cellStyle name="40% - 着色 3 5 3" xfId="618"/>
    <cellStyle name="40% - 着色 3 5 4" xfId="619"/>
    <cellStyle name="40% - 着色 3 6" xfId="620"/>
    <cellStyle name="40% - 着色 3 7" xfId="621"/>
    <cellStyle name="40% - 着色 3 8" xfId="622"/>
    <cellStyle name="40% - 着色 3 9" xfId="623"/>
    <cellStyle name="40% - 着色 4" xfId="624"/>
    <cellStyle name="40% - 着色 4 10" xfId="625"/>
    <cellStyle name="40% - 着色 4 2" xfId="626"/>
    <cellStyle name="40% - 着色 4 2 2" xfId="627"/>
    <cellStyle name="40% - 着色 4 2 2 2" xfId="628"/>
    <cellStyle name="40% - 着色 4 2 2 3" xfId="629"/>
    <cellStyle name="40% - 着色 4 2 2 4" xfId="630"/>
    <cellStyle name="40% - 着色 4 2 3" xfId="631"/>
    <cellStyle name="40% - 着色 4 2 4" xfId="632"/>
    <cellStyle name="40% - 着色 4 2 5" xfId="633"/>
    <cellStyle name="40% - 着色 4 3" xfId="634"/>
    <cellStyle name="40% - 着色 4 3 2" xfId="635"/>
    <cellStyle name="40% - 着色 4 3 3" xfId="636"/>
    <cellStyle name="40% - 着色 4 3 4" xfId="637"/>
    <cellStyle name="40% - 着色 4 4" xfId="638"/>
    <cellStyle name="40% - 着色 4 4 2" xfId="639"/>
    <cellStyle name="40% - 着色 4 4 3" xfId="640"/>
    <cellStyle name="40% - 着色 4 4 4" xfId="641"/>
    <cellStyle name="40% - 着色 4 5" xfId="642"/>
    <cellStyle name="40% - 着色 4 5 2" xfId="643"/>
    <cellStyle name="40% - 着色 4 5 3" xfId="644"/>
    <cellStyle name="40% - 着色 4 5 4" xfId="645"/>
    <cellStyle name="40% - 着色 4 6" xfId="646"/>
    <cellStyle name="40% - 着色 4 7" xfId="647"/>
    <cellStyle name="40% - 着色 4 8" xfId="648"/>
    <cellStyle name="40% - 着色 4 9" xfId="649"/>
    <cellStyle name="40% - 着色 5" xfId="650"/>
    <cellStyle name="40% - 着色 5 10" xfId="651"/>
    <cellStyle name="40% - 着色 5 2" xfId="652"/>
    <cellStyle name="40% - 着色 5 2 2" xfId="653"/>
    <cellStyle name="40% - 着色 5 2 2 2" xfId="654"/>
    <cellStyle name="40% - 着色 5 2 2 3" xfId="655"/>
    <cellStyle name="40% - 着色 5 2 2 4" xfId="656"/>
    <cellStyle name="40% - 着色 5 2 3" xfId="657"/>
    <cellStyle name="40% - 着色 5 2 4" xfId="658"/>
    <cellStyle name="40% - 着色 5 2 5" xfId="659"/>
    <cellStyle name="40% - 着色 5 3" xfId="660"/>
    <cellStyle name="40% - 着色 5 3 2" xfId="661"/>
    <cellStyle name="40% - 着色 5 3 3" xfId="662"/>
    <cellStyle name="40% - 着色 5 3 4" xfId="663"/>
    <cellStyle name="40% - 着色 5 4" xfId="664"/>
    <cellStyle name="40% - 着色 5 4 2" xfId="665"/>
    <cellStyle name="40% - 着色 5 4 3" xfId="666"/>
    <cellStyle name="40% - 着色 5 4 4" xfId="667"/>
    <cellStyle name="40% - 着色 5 5" xfId="668"/>
    <cellStyle name="40% - 着色 5 5 2" xfId="669"/>
    <cellStyle name="40% - 着色 5 5 3" xfId="670"/>
    <cellStyle name="40% - 着色 5 5 4" xfId="671"/>
    <cellStyle name="40% - 着色 5 6" xfId="672"/>
    <cellStyle name="40% - 着色 5 7" xfId="673"/>
    <cellStyle name="40% - 着色 5 8" xfId="674"/>
    <cellStyle name="40% - 着色 5 9" xfId="675"/>
    <cellStyle name="40% - 着色 6" xfId="676"/>
    <cellStyle name="40% - 着色 6 10" xfId="677"/>
    <cellStyle name="40% - 着色 6 2" xfId="678"/>
    <cellStyle name="40% - 着色 6 2 2" xfId="679"/>
    <cellStyle name="40% - 着色 6 2 2 2" xfId="680"/>
    <cellStyle name="40% - 着色 6 2 2 3" xfId="681"/>
    <cellStyle name="40% - 着色 6 2 2 4" xfId="682"/>
    <cellStyle name="40% - 着色 6 2 3" xfId="683"/>
    <cellStyle name="40% - 着色 6 2 4" xfId="684"/>
    <cellStyle name="40% - 着色 6 2 5" xfId="685"/>
    <cellStyle name="40% - 着色 6 3" xfId="686"/>
    <cellStyle name="40% - 着色 6 3 2" xfId="687"/>
    <cellStyle name="40% - 着色 6 3 3" xfId="688"/>
    <cellStyle name="40% - 着色 6 3 4" xfId="689"/>
    <cellStyle name="40% - 着色 6 4" xfId="690"/>
    <cellStyle name="40% - 着色 6 4 2" xfId="691"/>
    <cellStyle name="40% - 着色 6 4 3" xfId="692"/>
    <cellStyle name="40% - 着色 6 4 4" xfId="693"/>
    <cellStyle name="40% - 着色 6 5" xfId="694"/>
    <cellStyle name="40% - 着色 6 5 2" xfId="695"/>
    <cellStyle name="40% - 着色 6 5 3" xfId="696"/>
    <cellStyle name="40% - 着色 6 5 4" xfId="697"/>
    <cellStyle name="40% - 着色 6 6" xfId="698"/>
    <cellStyle name="40% - 着色 6 7" xfId="699"/>
    <cellStyle name="40% - 着色 6 8" xfId="700"/>
    <cellStyle name="40% - 着色 6 9" xfId="701"/>
    <cellStyle name="60% - 强调文字颜色 1" xfId="702"/>
    <cellStyle name="60% - 强调文字颜色 1 2" xfId="703"/>
    <cellStyle name="60% - 强调文字颜色 1 2 2" xfId="704"/>
    <cellStyle name="60% - 强调文字颜色 1 2 2 2" xfId="705"/>
    <cellStyle name="60% - 强调文字颜色 1 2 2 2 2" xfId="706"/>
    <cellStyle name="60% - 强调文字颜色 1 2 2 2 3" xfId="707"/>
    <cellStyle name="60% - 强调文字颜色 1 2 2 2 4" xfId="708"/>
    <cellStyle name="60% - 强调文字颜色 1 2 2 3" xfId="709"/>
    <cellStyle name="60% - 强调文字颜色 1 2 2 4" xfId="710"/>
    <cellStyle name="60% - 强调文字颜色 1 2 2 5" xfId="711"/>
    <cellStyle name="60% - 强调文字颜色 1 2 3" xfId="712"/>
    <cellStyle name="60% - 强调文字颜色 1 2 3 2" xfId="713"/>
    <cellStyle name="60% - 强调文字颜色 1 2 3 3" xfId="714"/>
    <cellStyle name="60% - 强调文字颜色 1 2 3 4" xfId="715"/>
    <cellStyle name="60% - 强调文字颜色 1 2 4" xfId="716"/>
    <cellStyle name="60% - 强调文字颜色 1 2 4 2" xfId="717"/>
    <cellStyle name="60% - 强调文字颜色 1 2 4 3" xfId="718"/>
    <cellStyle name="60% - 强调文字颜色 1 2 4 4" xfId="719"/>
    <cellStyle name="60% - 强调文字颜色 1 2 5" xfId="720"/>
    <cellStyle name="60% - 强调文字颜色 1 2 6" xfId="721"/>
    <cellStyle name="60% - 强调文字颜色 1 2 7" xfId="722"/>
    <cellStyle name="60% - 强调文字颜色 1 2 8" xfId="723"/>
    <cellStyle name="60% - 强调文字颜色 1 3" xfId="724"/>
    <cellStyle name="60% - 强调文字颜色 1 4" xfId="725"/>
    <cellStyle name="60% - 强调文字颜色 1 5" xfId="726"/>
    <cellStyle name="60% - 强调文字颜色 1 6" xfId="727"/>
    <cellStyle name="60% - 强调文字颜色 1 7" xfId="728"/>
    <cellStyle name="60% - 强调文字颜色 2" xfId="729"/>
    <cellStyle name="60% - 强调文字颜色 2 2" xfId="730"/>
    <cellStyle name="60% - 强调文字颜色 2 2 2" xfId="731"/>
    <cellStyle name="60% - 强调文字颜色 2 2 2 2" xfId="732"/>
    <cellStyle name="60% - 强调文字颜色 2 2 2 2 2" xfId="733"/>
    <cellStyle name="60% - 强调文字颜色 2 2 2 2 3" xfId="734"/>
    <cellStyle name="60% - 强调文字颜色 2 2 2 2 4" xfId="735"/>
    <cellStyle name="60% - 强调文字颜色 2 2 2 3" xfId="736"/>
    <cellStyle name="60% - 强调文字颜色 2 2 2 4" xfId="737"/>
    <cellStyle name="60% - 强调文字颜色 2 2 2 5" xfId="738"/>
    <cellStyle name="60% - 强调文字颜色 2 2 3" xfId="739"/>
    <cellStyle name="60% - 强调文字颜色 2 2 3 2" xfId="740"/>
    <cellStyle name="60% - 强调文字颜色 2 2 3 3" xfId="741"/>
    <cellStyle name="60% - 强调文字颜色 2 2 3 4" xfId="742"/>
    <cellStyle name="60% - 强调文字颜色 2 2 4" xfId="743"/>
    <cellStyle name="60% - 强调文字颜色 2 2 4 2" xfId="744"/>
    <cellStyle name="60% - 强调文字颜色 2 2 4 3" xfId="745"/>
    <cellStyle name="60% - 强调文字颜色 2 2 4 4" xfId="746"/>
    <cellStyle name="60% - 强调文字颜色 2 2 5" xfId="747"/>
    <cellStyle name="60% - 强调文字颜色 2 2 6" xfId="748"/>
    <cellStyle name="60% - 强调文字颜色 2 2 7" xfId="749"/>
    <cellStyle name="60% - 强调文字颜色 2 2 8" xfId="750"/>
    <cellStyle name="60% - 强调文字颜色 2 3" xfId="751"/>
    <cellStyle name="60% - 强调文字颜色 2 4" xfId="752"/>
    <cellStyle name="60% - 强调文字颜色 2 5" xfId="753"/>
    <cellStyle name="60% - 强调文字颜色 2 6" xfId="754"/>
    <cellStyle name="60% - 强调文字颜色 3" xfId="755"/>
    <cellStyle name="60% - 强调文字颜色 3 2" xfId="756"/>
    <cellStyle name="60% - 强调文字颜色 3 2 2" xfId="757"/>
    <cellStyle name="60% - 强调文字颜色 3 2 2 2" xfId="758"/>
    <cellStyle name="60% - 强调文字颜色 3 2 2 2 2" xfId="759"/>
    <cellStyle name="60% - 强调文字颜色 3 2 2 2 3" xfId="760"/>
    <cellStyle name="60% - 强调文字颜色 3 2 2 2 4" xfId="761"/>
    <cellStyle name="60% - 强调文字颜色 3 2 2 3" xfId="762"/>
    <cellStyle name="60% - 强调文字颜色 3 2 2 4" xfId="763"/>
    <cellStyle name="60% - 强调文字颜色 3 2 2 5" xfId="764"/>
    <cellStyle name="60% - 强调文字颜色 3 2 3" xfId="765"/>
    <cellStyle name="60% - 强调文字颜色 3 2 3 2" xfId="766"/>
    <cellStyle name="60% - 强调文字颜色 3 2 3 3" xfId="767"/>
    <cellStyle name="60% - 强调文字颜色 3 2 3 4" xfId="768"/>
    <cellStyle name="60% - 强调文字颜色 3 2 4" xfId="769"/>
    <cellStyle name="60% - 强调文字颜色 3 2 4 2" xfId="770"/>
    <cellStyle name="60% - 强调文字颜色 3 2 4 3" xfId="771"/>
    <cellStyle name="60% - 强调文字颜色 3 2 4 4" xfId="772"/>
    <cellStyle name="60% - 强调文字颜色 3 2 5" xfId="773"/>
    <cellStyle name="60% - 强调文字颜色 3 2 6" xfId="774"/>
    <cellStyle name="60% - 强调文字颜色 3 2 7" xfId="775"/>
    <cellStyle name="60% - 强调文字颜色 3 2 8" xfId="776"/>
    <cellStyle name="60% - 强调文字颜色 3 3" xfId="777"/>
    <cellStyle name="60% - 强调文字颜色 3 4" xfId="778"/>
    <cellStyle name="60% - 强调文字颜色 3 5" xfId="779"/>
    <cellStyle name="60% - 强调文字颜色 3 6" xfId="780"/>
    <cellStyle name="60% - 强调文字颜色 3 7" xfId="781"/>
    <cellStyle name="60% - 强调文字颜色 4" xfId="782"/>
    <cellStyle name="60% - 强调文字颜色 4 2" xfId="783"/>
    <cellStyle name="60% - 强调文字颜色 4 2 2" xfId="784"/>
    <cellStyle name="60% - 强调文字颜色 4 2 2 2" xfId="785"/>
    <cellStyle name="60% - 强调文字颜色 4 2 2 2 2" xfId="786"/>
    <cellStyle name="60% - 强调文字颜色 4 2 2 2 3" xfId="787"/>
    <cellStyle name="60% - 强调文字颜色 4 2 2 2 4" xfId="788"/>
    <cellStyle name="60% - 强调文字颜色 4 2 2 3" xfId="789"/>
    <cellStyle name="60% - 强调文字颜色 4 2 2 4" xfId="790"/>
    <cellStyle name="60% - 强调文字颜色 4 2 2 5" xfId="791"/>
    <cellStyle name="60% - 强调文字颜色 4 2 3" xfId="792"/>
    <cellStyle name="60% - 强调文字颜色 4 2 3 2" xfId="793"/>
    <cellStyle name="60% - 强调文字颜色 4 2 3 3" xfId="794"/>
    <cellStyle name="60% - 强调文字颜色 4 2 3 4" xfId="795"/>
    <cellStyle name="60% - 强调文字颜色 4 2 4" xfId="796"/>
    <cellStyle name="60% - 强调文字颜色 4 2 4 2" xfId="797"/>
    <cellStyle name="60% - 强调文字颜色 4 2 4 3" xfId="798"/>
    <cellStyle name="60% - 强调文字颜色 4 2 4 4" xfId="799"/>
    <cellStyle name="60% - 强调文字颜色 4 2 5" xfId="800"/>
    <cellStyle name="60% - 强调文字颜色 4 2 6" xfId="801"/>
    <cellStyle name="60% - 强调文字颜色 4 2 7" xfId="802"/>
    <cellStyle name="60% - 强调文字颜色 4 2 8" xfId="803"/>
    <cellStyle name="60% - 强调文字颜色 4 3" xfId="804"/>
    <cellStyle name="60% - 强调文字颜色 4 4" xfId="805"/>
    <cellStyle name="60% - 强调文字颜色 4 5" xfId="806"/>
    <cellStyle name="60% - 强调文字颜色 4 6" xfId="807"/>
    <cellStyle name="60% - 强调文字颜色 4 7" xfId="808"/>
    <cellStyle name="60% - 强调文字颜色 5" xfId="809"/>
    <cellStyle name="60% - 强调文字颜色 5 2" xfId="810"/>
    <cellStyle name="60% - 强调文字颜色 5 2 2" xfId="811"/>
    <cellStyle name="60% - 强调文字颜色 5 2 2 2" xfId="812"/>
    <cellStyle name="60% - 强调文字颜色 5 2 2 2 2" xfId="813"/>
    <cellStyle name="60% - 强调文字颜色 5 2 2 2 3" xfId="814"/>
    <cellStyle name="60% - 强调文字颜色 5 2 2 2 4" xfId="815"/>
    <cellStyle name="60% - 强调文字颜色 5 2 2 3" xfId="816"/>
    <cellStyle name="60% - 强调文字颜色 5 2 2 4" xfId="817"/>
    <cellStyle name="60% - 强调文字颜色 5 2 2 5" xfId="818"/>
    <cellStyle name="60% - 强调文字颜色 5 2 3" xfId="819"/>
    <cellStyle name="60% - 强调文字颜色 5 2 3 2" xfId="820"/>
    <cellStyle name="60% - 强调文字颜色 5 2 3 3" xfId="821"/>
    <cellStyle name="60% - 强调文字颜色 5 2 3 4" xfId="822"/>
    <cellStyle name="60% - 强调文字颜色 5 2 4" xfId="823"/>
    <cellStyle name="60% - 强调文字颜色 5 2 4 2" xfId="824"/>
    <cellStyle name="60% - 强调文字颜色 5 2 4 3" xfId="825"/>
    <cellStyle name="60% - 强调文字颜色 5 2 4 4" xfId="826"/>
    <cellStyle name="60% - 强调文字颜色 5 2 5" xfId="827"/>
    <cellStyle name="60% - 强调文字颜色 5 2 6" xfId="828"/>
    <cellStyle name="60% - 强调文字颜色 5 2 7" xfId="829"/>
    <cellStyle name="60% - 强调文字颜色 5 2 8" xfId="830"/>
    <cellStyle name="60% - 强调文字颜色 5 3" xfId="831"/>
    <cellStyle name="60% - 强调文字颜色 5 4" xfId="832"/>
    <cellStyle name="60% - 强调文字颜色 5 5" xfId="833"/>
    <cellStyle name="60% - 强调文字颜色 5 6" xfId="834"/>
    <cellStyle name="60% - 强调文字颜色 5 7" xfId="835"/>
    <cellStyle name="60% - 强调文字颜色 6" xfId="836"/>
    <cellStyle name="60% - 强调文字颜色 6 2" xfId="837"/>
    <cellStyle name="60% - 强调文字颜色 6 2 2" xfId="838"/>
    <cellStyle name="60% - 强调文字颜色 6 2 2 2" xfId="839"/>
    <cellStyle name="60% - 强调文字颜色 6 2 2 2 2" xfId="840"/>
    <cellStyle name="60% - 强调文字颜色 6 2 2 2 3" xfId="841"/>
    <cellStyle name="60% - 强调文字颜色 6 2 2 2 4" xfId="842"/>
    <cellStyle name="60% - 强调文字颜色 6 2 2 3" xfId="843"/>
    <cellStyle name="60% - 强调文字颜色 6 2 2 4" xfId="844"/>
    <cellStyle name="60% - 强调文字颜色 6 2 2 5" xfId="845"/>
    <cellStyle name="60% - 强调文字颜色 6 2 3" xfId="846"/>
    <cellStyle name="60% - 强调文字颜色 6 2 3 2" xfId="847"/>
    <cellStyle name="60% - 强调文字颜色 6 2 3 3" xfId="848"/>
    <cellStyle name="60% - 强调文字颜色 6 2 3 4" xfId="849"/>
    <cellStyle name="60% - 强调文字颜色 6 2 4" xfId="850"/>
    <cellStyle name="60% - 强调文字颜色 6 2 4 2" xfId="851"/>
    <cellStyle name="60% - 强调文字颜色 6 2 4 3" xfId="852"/>
    <cellStyle name="60% - 强调文字颜色 6 2 4 4" xfId="853"/>
    <cellStyle name="60% - 强调文字颜色 6 2 5" xfId="854"/>
    <cellStyle name="60% - 强调文字颜色 6 2 6" xfId="855"/>
    <cellStyle name="60% - 强调文字颜色 6 2 7" xfId="856"/>
    <cellStyle name="60% - 强调文字颜色 6 2 8" xfId="857"/>
    <cellStyle name="60% - 强调文字颜色 6 3" xfId="858"/>
    <cellStyle name="60% - 强调文字颜色 6 4" xfId="859"/>
    <cellStyle name="60% - 强调文字颜色 6 5" xfId="860"/>
    <cellStyle name="60% - 强调文字颜色 6 6" xfId="861"/>
    <cellStyle name="60% - 强调文字颜色 6 7" xfId="862"/>
    <cellStyle name="60% - 着色 1" xfId="863"/>
    <cellStyle name="60% - 着色 1 2" xfId="864"/>
    <cellStyle name="60% - 着色 1 2 2" xfId="865"/>
    <cellStyle name="60% - 着色 1 2 2 2" xfId="866"/>
    <cellStyle name="60% - 着色 1 2 2 3" xfId="867"/>
    <cellStyle name="60% - 着色 1 2 2 4" xfId="868"/>
    <cellStyle name="60% - 着色 1 2 3" xfId="869"/>
    <cellStyle name="60% - 着色 1 2 4" xfId="870"/>
    <cellStyle name="60% - 着色 1 2 5" xfId="871"/>
    <cellStyle name="60% - 着色 1 3" xfId="872"/>
    <cellStyle name="60% - 着色 1 3 2" xfId="873"/>
    <cellStyle name="60% - 着色 1 3 3" xfId="874"/>
    <cellStyle name="60% - 着色 1 3 4" xfId="875"/>
    <cellStyle name="60% - 着色 1 4" xfId="876"/>
    <cellStyle name="60% - 着色 1 4 2" xfId="877"/>
    <cellStyle name="60% - 着色 1 4 3" xfId="878"/>
    <cellStyle name="60% - 着色 1 4 4" xfId="879"/>
    <cellStyle name="60% - 着色 1 5" xfId="880"/>
    <cellStyle name="60% - 着色 1 6" xfId="881"/>
    <cellStyle name="60% - 着色 1 7" xfId="882"/>
    <cellStyle name="60% - 着色 1 8" xfId="883"/>
    <cellStyle name="60% - 着色 2" xfId="884"/>
    <cellStyle name="60% - 着色 2 2" xfId="885"/>
    <cellStyle name="60% - 着色 2 2 2" xfId="886"/>
    <cellStyle name="60% - 着色 2 2 2 2" xfId="887"/>
    <cellStyle name="60% - 着色 2 2 2 3" xfId="888"/>
    <cellStyle name="60% - 着色 2 2 2 4" xfId="889"/>
    <cellStyle name="60% - 着色 2 2 3" xfId="890"/>
    <cellStyle name="60% - 着色 2 2 4" xfId="891"/>
    <cellStyle name="60% - 着色 2 2 5" xfId="892"/>
    <cellStyle name="60% - 着色 2 3" xfId="893"/>
    <cellStyle name="60% - 着色 2 3 2" xfId="894"/>
    <cellStyle name="60% - 着色 2 3 3" xfId="895"/>
    <cellStyle name="60% - 着色 2 3 4" xfId="896"/>
    <cellStyle name="60% - 着色 2 4" xfId="897"/>
    <cellStyle name="60% - 着色 2 4 2" xfId="898"/>
    <cellStyle name="60% - 着色 2 4 3" xfId="899"/>
    <cellStyle name="60% - 着色 2 4 4" xfId="900"/>
    <cellStyle name="60% - 着色 2 5" xfId="901"/>
    <cellStyle name="60% - 着色 2 6" xfId="902"/>
    <cellStyle name="60% - 着色 2 7" xfId="903"/>
    <cellStyle name="60% - 着色 2 8" xfId="904"/>
    <cellStyle name="60% - 着色 3" xfId="905"/>
    <cellStyle name="60% - 着色 3 2" xfId="906"/>
    <cellStyle name="60% - 着色 3 2 2" xfId="907"/>
    <cellStyle name="60% - 着色 3 2 2 2" xfId="908"/>
    <cellStyle name="60% - 着色 3 2 2 3" xfId="909"/>
    <cellStyle name="60% - 着色 3 2 2 4" xfId="910"/>
    <cellStyle name="60% - 着色 3 2 3" xfId="911"/>
    <cellStyle name="60% - 着色 3 2 4" xfId="912"/>
    <cellStyle name="60% - 着色 3 2 5" xfId="913"/>
    <cellStyle name="60% - 着色 3 3" xfId="914"/>
    <cellStyle name="60% - 着色 3 3 2" xfId="915"/>
    <cellStyle name="60% - 着色 3 3 3" xfId="916"/>
    <cellStyle name="60% - 着色 3 3 4" xfId="917"/>
    <cellStyle name="60% - 着色 3 4" xfId="918"/>
    <cellStyle name="60% - 着色 3 4 2" xfId="919"/>
    <cellStyle name="60% - 着色 3 4 3" xfId="920"/>
    <cellStyle name="60% - 着色 3 4 4" xfId="921"/>
    <cellStyle name="60% - 着色 3 5" xfId="922"/>
    <cellStyle name="60% - 着色 3 6" xfId="923"/>
    <cellStyle name="60% - 着色 3 7" xfId="924"/>
    <cellStyle name="60% - 着色 3 8" xfId="925"/>
    <cellStyle name="60% - 着色 4" xfId="926"/>
    <cellStyle name="60% - 着色 4 2" xfId="927"/>
    <cellStyle name="60% - 着色 4 2 2" xfId="928"/>
    <cellStyle name="60% - 着色 4 2 2 2" xfId="929"/>
    <cellStyle name="60% - 着色 4 2 2 3" xfId="930"/>
    <cellStyle name="60% - 着色 4 2 2 4" xfId="931"/>
    <cellStyle name="60% - 着色 4 2 3" xfId="932"/>
    <cellStyle name="60% - 着色 4 2 4" xfId="933"/>
    <cellStyle name="60% - 着色 4 2 5" xfId="934"/>
    <cellStyle name="60% - 着色 4 3" xfId="935"/>
    <cellStyle name="60% - 着色 4 3 2" xfId="936"/>
    <cellStyle name="60% - 着色 4 3 3" xfId="937"/>
    <cellStyle name="60% - 着色 4 3 4" xfId="938"/>
    <cellStyle name="60% - 着色 4 4" xfId="939"/>
    <cellStyle name="60% - 着色 4 4 2" xfId="940"/>
    <cellStyle name="60% - 着色 4 4 3" xfId="941"/>
    <cellStyle name="60% - 着色 4 4 4" xfId="942"/>
    <cellStyle name="60% - 着色 4 5" xfId="943"/>
    <cellStyle name="60% - 着色 4 6" xfId="944"/>
    <cellStyle name="60% - 着色 4 7" xfId="945"/>
    <cellStyle name="60% - 着色 4 8" xfId="946"/>
    <cellStyle name="60% - 着色 5" xfId="947"/>
    <cellStyle name="60% - 着色 5 2" xfId="948"/>
    <cellStyle name="60% - 着色 5 2 2" xfId="949"/>
    <cellStyle name="60% - 着色 5 2 2 2" xfId="950"/>
    <cellStyle name="60% - 着色 5 2 2 3" xfId="951"/>
    <cellStyle name="60% - 着色 5 2 2 4" xfId="952"/>
    <cellStyle name="60% - 着色 5 2 3" xfId="953"/>
    <cellStyle name="60% - 着色 5 2 4" xfId="954"/>
    <cellStyle name="60% - 着色 5 2 5" xfId="955"/>
    <cellStyle name="60% - 着色 5 3" xfId="956"/>
    <cellStyle name="60% - 着色 5 3 2" xfId="957"/>
    <cellStyle name="60% - 着色 5 3 3" xfId="958"/>
    <cellStyle name="60% - 着色 5 3 4" xfId="959"/>
    <cellStyle name="60% - 着色 5 4" xfId="960"/>
    <cellStyle name="60% - 着色 5 4 2" xfId="961"/>
    <cellStyle name="60% - 着色 5 4 3" xfId="962"/>
    <cellStyle name="60% - 着色 5 4 4" xfId="963"/>
    <cellStyle name="60% - 着色 5 5" xfId="964"/>
    <cellStyle name="60% - 着色 5 6" xfId="965"/>
    <cellStyle name="60% - 着色 5 7" xfId="966"/>
    <cellStyle name="60% - 着色 5 8" xfId="967"/>
    <cellStyle name="60% - 着色 6" xfId="968"/>
    <cellStyle name="60% - 着色 6 2" xfId="969"/>
    <cellStyle name="60% - 着色 6 2 2" xfId="970"/>
    <cellStyle name="60% - 着色 6 2 2 2" xfId="971"/>
    <cellStyle name="60% - 着色 6 2 2 3" xfId="972"/>
    <cellStyle name="60% - 着色 6 2 2 4" xfId="973"/>
    <cellStyle name="60% - 着色 6 2 3" xfId="974"/>
    <cellStyle name="60% - 着色 6 2 4" xfId="975"/>
    <cellStyle name="60% - 着色 6 2 5" xfId="976"/>
    <cellStyle name="60% - 着色 6 3" xfId="977"/>
    <cellStyle name="60% - 着色 6 3 2" xfId="978"/>
    <cellStyle name="60% - 着色 6 3 3" xfId="979"/>
    <cellStyle name="60% - 着色 6 3 4" xfId="980"/>
    <cellStyle name="60% - 着色 6 4" xfId="981"/>
    <cellStyle name="60% - 着色 6 4 2" xfId="982"/>
    <cellStyle name="60% - 着色 6 4 3" xfId="983"/>
    <cellStyle name="60% - 着色 6 4 4" xfId="984"/>
    <cellStyle name="60% - 着色 6 5" xfId="985"/>
    <cellStyle name="60% - 着色 6 6" xfId="986"/>
    <cellStyle name="60% - 着色 6 7" xfId="987"/>
    <cellStyle name="60% - 着色 6 8" xfId="988"/>
    <cellStyle name="ColLevel_1" xfId="989"/>
    <cellStyle name="RowLevel_1" xfId="990"/>
    <cellStyle name="Percent" xfId="991"/>
    <cellStyle name="标题" xfId="992"/>
    <cellStyle name="标题 1" xfId="993"/>
    <cellStyle name="标题 1 2" xfId="994"/>
    <cellStyle name="标题 1 3" xfId="995"/>
    <cellStyle name="标题 1 4" xfId="996"/>
    <cellStyle name="标题 1 5" xfId="997"/>
    <cellStyle name="标题 1 6" xfId="998"/>
    <cellStyle name="标题 1 7" xfId="999"/>
    <cellStyle name="标题 10" xfId="1000"/>
    <cellStyle name="标题 2" xfId="1001"/>
    <cellStyle name="标题 2 2" xfId="1002"/>
    <cellStyle name="标题 2 3" xfId="1003"/>
    <cellStyle name="标题 2 4" xfId="1004"/>
    <cellStyle name="标题 2 5" xfId="1005"/>
    <cellStyle name="标题 2 6" xfId="1006"/>
    <cellStyle name="标题 2 7" xfId="1007"/>
    <cellStyle name="标题 3" xfId="1008"/>
    <cellStyle name="标题 3 2" xfId="1009"/>
    <cellStyle name="标题 3 3" xfId="1010"/>
    <cellStyle name="标题 3 4" xfId="1011"/>
    <cellStyle name="标题 3 5" xfId="1012"/>
    <cellStyle name="标题 3 6" xfId="1013"/>
    <cellStyle name="标题 3 7" xfId="1014"/>
    <cellStyle name="标题 4" xfId="1015"/>
    <cellStyle name="标题 4 2" xfId="1016"/>
    <cellStyle name="标题 4 3" xfId="1017"/>
    <cellStyle name="标题 4 4" xfId="1018"/>
    <cellStyle name="标题 4 5" xfId="1019"/>
    <cellStyle name="标题 4 6" xfId="1020"/>
    <cellStyle name="标题 4 7" xfId="1021"/>
    <cellStyle name="标题 5" xfId="1022"/>
    <cellStyle name="标题 6" xfId="1023"/>
    <cellStyle name="标题 7" xfId="1024"/>
    <cellStyle name="标题 8" xfId="1025"/>
    <cellStyle name="标题 9" xfId="1026"/>
    <cellStyle name="差" xfId="1027"/>
    <cellStyle name="差 2" xfId="1028"/>
    <cellStyle name="差 2 2" xfId="1029"/>
    <cellStyle name="差 2 2 2" xfId="1030"/>
    <cellStyle name="差 2 2 2 2" xfId="1031"/>
    <cellStyle name="差 2 2 2 3" xfId="1032"/>
    <cellStyle name="差 2 2 2 4" xfId="1033"/>
    <cellStyle name="差 2 2 3" xfId="1034"/>
    <cellStyle name="差 2 2 4" xfId="1035"/>
    <cellStyle name="差 2 2 5" xfId="1036"/>
    <cellStyle name="差 2 3" xfId="1037"/>
    <cellStyle name="差 2 3 2" xfId="1038"/>
    <cellStyle name="差 2 3 3" xfId="1039"/>
    <cellStyle name="差 2 3 4" xfId="1040"/>
    <cellStyle name="差 2 4" xfId="1041"/>
    <cellStyle name="差 2 4 2" xfId="1042"/>
    <cellStyle name="差 2 4 3" xfId="1043"/>
    <cellStyle name="差 2 4 4" xfId="1044"/>
    <cellStyle name="差 2 5" xfId="1045"/>
    <cellStyle name="差 2 6" xfId="1046"/>
    <cellStyle name="差 2 7" xfId="1047"/>
    <cellStyle name="差 2 8" xfId="1048"/>
    <cellStyle name="差 3" xfId="1049"/>
    <cellStyle name="差 3 2" xfId="1050"/>
    <cellStyle name="差 3 3" xfId="1051"/>
    <cellStyle name="差 3 4" xfId="1052"/>
    <cellStyle name="差 3 5" xfId="1053"/>
    <cellStyle name="差 4" xfId="1054"/>
    <cellStyle name="差 4 2" xfId="1055"/>
    <cellStyle name="差 4 3" xfId="1056"/>
    <cellStyle name="差 4 4" xfId="1057"/>
    <cellStyle name="差 5" xfId="1058"/>
    <cellStyle name="差 6" xfId="1059"/>
    <cellStyle name="差 7" xfId="1060"/>
    <cellStyle name="差 8" xfId="1061"/>
    <cellStyle name="差_（新增预算公开表20160201）2016年鞍山市市本级一般公共预算经济分类预算表" xfId="1062"/>
    <cellStyle name="差_（新增预算公开表20160201）2016年鞍山市市本级一般公共预算经济分类预算表 2" xfId="1063"/>
    <cellStyle name="差_（新增预算公开表20160201）2016年鞍山市市本级一般公共预算经济分类预算表 2 2" xfId="1064"/>
    <cellStyle name="差_（新增预算公开表20160201）2016年鞍山市市本级一般公共预算经济分类预算表 2 2 2" xfId="1065"/>
    <cellStyle name="差_（新增预算公开表20160201）2016年鞍山市市本级一般公共预算经济分类预算表 2 2 3" xfId="1066"/>
    <cellStyle name="差_（新增预算公开表20160201）2016年鞍山市市本级一般公共预算经济分类预算表 2 2 4" xfId="1067"/>
    <cellStyle name="差_（新增预算公开表20160201）2016年鞍山市市本级一般公共预算经济分类预算表 2 3" xfId="1068"/>
    <cellStyle name="差_（新增预算公开表20160201）2016年鞍山市市本级一般公共预算经济分类预算表 2 4" xfId="1069"/>
    <cellStyle name="差_（新增预算公开表20160201）2016年鞍山市市本级一般公共预算经济分类预算表 2 5" xfId="1070"/>
    <cellStyle name="差_（新增预算公开表20160201）2016年鞍山市市本级一般公共预算经济分类预算表 3" xfId="1071"/>
    <cellStyle name="差_（新增预算公开表20160201）2016年鞍山市市本级一般公共预算经济分类预算表 3 2" xfId="1072"/>
    <cellStyle name="差_（新增预算公开表20160201）2016年鞍山市市本级一般公共预算经济分类预算表 3 3" xfId="1073"/>
    <cellStyle name="差_（新增预算公开表20160201）2016年鞍山市市本级一般公共预算经济分类预算表 3 4" xfId="1074"/>
    <cellStyle name="差_（新增预算公开表20160201）2016年鞍山市市本级一般公共预算经济分类预算表 4" xfId="1075"/>
    <cellStyle name="差_（新增预算公开表20160201）2016年鞍山市市本级一般公共预算经济分类预算表 4 2" xfId="1076"/>
    <cellStyle name="差_（新增预算公开表20160201）2016年鞍山市市本级一般公共预算经济分类预算表 4 3" xfId="1077"/>
    <cellStyle name="差_（新增预算公开表20160201）2016年鞍山市市本级一般公共预算经济分类预算表 4 4" xfId="1078"/>
    <cellStyle name="差_（新增预算公开表20160201）2016年鞍山市市本级一般公共预算经济分类预算表 5" xfId="1079"/>
    <cellStyle name="差_（新增预算公开表20160201）2016年鞍山市市本级一般公共预算经济分类预算表 6" xfId="1080"/>
    <cellStyle name="差_（新增预算公开表20160201）2016年鞍山市市本级一般公共预算经济分类预算表 7" xfId="1081"/>
    <cellStyle name="差_（新增预算公开表20160201）2016年鞍山市市本级一般公共预算经济分类预算表 8" xfId="1082"/>
    <cellStyle name="差_StartUp" xfId="1083"/>
    <cellStyle name="差_StartUp 10" xfId="1084"/>
    <cellStyle name="差_StartUp 2" xfId="1085"/>
    <cellStyle name="差_StartUp 2 2" xfId="1086"/>
    <cellStyle name="差_StartUp 2 2 2" xfId="1087"/>
    <cellStyle name="差_StartUp 2 2 3" xfId="1088"/>
    <cellStyle name="差_StartUp 2 2 4" xfId="1089"/>
    <cellStyle name="差_StartUp 2 3" xfId="1090"/>
    <cellStyle name="差_StartUp 2 4" xfId="1091"/>
    <cellStyle name="差_StartUp 2 5" xfId="1092"/>
    <cellStyle name="差_StartUp 3" xfId="1093"/>
    <cellStyle name="差_StartUp 3 2" xfId="1094"/>
    <cellStyle name="差_StartUp 3 3" xfId="1095"/>
    <cellStyle name="差_StartUp 3 4" xfId="1096"/>
    <cellStyle name="差_StartUp 4" xfId="1097"/>
    <cellStyle name="差_StartUp 4 2" xfId="1098"/>
    <cellStyle name="差_StartUp 4 3" xfId="1099"/>
    <cellStyle name="差_StartUp 4 4" xfId="1100"/>
    <cellStyle name="差_StartUp 5" xfId="1101"/>
    <cellStyle name="差_StartUp 6" xfId="1102"/>
    <cellStyle name="差_StartUp 7" xfId="1103"/>
    <cellStyle name="差_StartUp 8" xfId="1104"/>
    <cellStyle name="差_StartUp 9" xfId="1105"/>
    <cellStyle name="差_填报模板 " xfId="1106"/>
    <cellStyle name="差_填报模板  2" xfId="1107"/>
    <cellStyle name="差_填报模板  2 2" xfId="1108"/>
    <cellStyle name="差_填报模板  2 2 2" xfId="1109"/>
    <cellStyle name="差_填报模板  2 2 3" xfId="1110"/>
    <cellStyle name="差_填报模板  2 2 4" xfId="1111"/>
    <cellStyle name="差_填报模板  2 3" xfId="1112"/>
    <cellStyle name="差_填报模板  2 4" xfId="1113"/>
    <cellStyle name="差_填报模板  2 5" xfId="1114"/>
    <cellStyle name="差_填报模板  3" xfId="1115"/>
    <cellStyle name="差_填报模板  3 2" xfId="1116"/>
    <cellStyle name="差_填报模板  3 3" xfId="1117"/>
    <cellStyle name="差_填报模板  3 4" xfId="1118"/>
    <cellStyle name="差_填报模板  4" xfId="1119"/>
    <cellStyle name="差_填报模板  4 2" xfId="1120"/>
    <cellStyle name="差_填报模板  4 3" xfId="1121"/>
    <cellStyle name="差_填报模板  4 4" xfId="1122"/>
    <cellStyle name="差_填报模板  5" xfId="1123"/>
    <cellStyle name="差_填报模板  6" xfId="1124"/>
    <cellStyle name="差_填报模板  7" xfId="1125"/>
    <cellStyle name="差_填报模板  8" xfId="1126"/>
    <cellStyle name="常规 10" xfId="1127"/>
    <cellStyle name="常规 10 2" xfId="1128"/>
    <cellStyle name="常规 11" xfId="1129"/>
    <cellStyle name="常规 12" xfId="1130"/>
    <cellStyle name="常规 13" xfId="1131"/>
    <cellStyle name="常规 13 3" xfId="1132"/>
    <cellStyle name="常规 14" xfId="1133"/>
    <cellStyle name="常规 15" xfId="1134"/>
    <cellStyle name="常规 16" xfId="1135"/>
    <cellStyle name="常规 18" xfId="1136"/>
    <cellStyle name="常规 2" xfId="1137"/>
    <cellStyle name="常规 2 2" xfId="1138"/>
    <cellStyle name="常规 2 2 2" xfId="1139"/>
    <cellStyle name="常规 2 2 2 2" xfId="1140"/>
    <cellStyle name="常规 2 2 2 3" xfId="1141"/>
    <cellStyle name="常规 2 2 2 4" xfId="1142"/>
    <cellStyle name="常规 2 2 3" xfId="1143"/>
    <cellStyle name="常规 2 2 4" xfId="1144"/>
    <cellStyle name="常规 2 2 5" xfId="1145"/>
    <cellStyle name="常规 2 3" xfId="1146"/>
    <cellStyle name="常规 2 3 2" xfId="1147"/>
    <cellStyle name="常规 2 3 3" xfId="1148"/>
    <cellStyle name="常规 2 3 4" xfId="1149"/>
    <cellStyle name="常规 2 4" xfId="1150"/>
    <cellStyle name="常规 2 4 2" xfId="1151"/>
    <cellStyle name="常规 2 4 3" xfId="1152"/>
    <cellStyle name="常规 2 4 4" xfId="1153"/>
    <cellStyle name="常规 2 5" xfId="1154"/>
    <cellStyle name="常规 2 6" xfId="1155"/>
    <cellStyle name="常规 2 6 2" xfId="1156"/>
    <cellStyle name="常规 2 6 3" xfId="1157"/>
    <cellStyle name="常规 2 7" xfId="1158"/>
    <cellStyle name="常规 2 8" xfId="1159"/>
    <cellStyle name="常规 3" xfId="1160"/>
    <cellStyle name="常规 3 2" xfId="1161"/>
    <cellStyle name="常规 3 3" xfId="1162"/>
    <cellStyle name="常规 3 4" xfId="1163"/>
    <cellStyle name="常规 3 5" xfId="1164"/>
    <cellStyle name="常规 3 6" xfId="1165"/>
    <cellStyle name="常规 3 7" xfId="1166"/>
    <cellStyle name="常规 3 8" xfId="1167"/>
    <cellStyle name="常规 4" xfId="1168"/>
    <cellStyle name="常规 4 2" xfId="1169"/>
    <cellStyle name="常规 4 2 2" xfId="1170"/>
    <cellStyle name="常规 4 2 3" xfId="1171"/>
    <cellStyle name="常规 4 2 4" xfId="1172"/>
    <cellStyle name="常规 4 3" xfId="1173"/>
    <cellStyle name="常规 4 4" xfId="1174"/>
    <cellStyle name="常规 4 5" xfId="1175"/>
    <cellStyle name="常规 4 6" xfId="1176"/>
    <cellStyle name="常规 4 7" xfId="1177"/>
    <cellStyle name="常规 4 8" xfId="1178"/>
    <cellStyle name="常规 4 9" xfId="1179"/>
    <cellStyle name="常规 5" xfId="1180"/>
    <cellStyle name="常规 5 2" xfId="1181"/>
    <cellStyle name="常规 5 3" xfId="1182"/>
    <cellStyle name="常规 5 4" xfId="1183"/>
    <cellStyle name="常规 5 5" xfId="1184"/>
    <cellStyle name="常规 5 6" xfId="1185"/>
    <cellStyle name="常规 5 7" xfId="1186"/>
    <cellStyle name="常规 6" xfId="1187"/>
    <cellStyle name="常规 6 2" xfId="1188"/>
    <cellStyle name="常规 6 3" xfId="1189"/>
    <cellStyle name="常规 6 4" xfId="1190"/>
    <cellStyle name="常规 6 5" xfId="1191"/>
    <cellStyle name="常规 6 6" xfId="1192"/>
    <cellStyle name="常规 7" xfId="1193"/>
    <cellStyle name="常规 7 2" xfId="1194"/>
    <cellStyle name="常规 7 3" xfId="1195"/>
    <cellStyle name="常规 8" xfId="1196"/>
    <cellStyle name="常规 8 2" xfId="1197"/>
    <cellStyle name="常规 9" xfId="1198"/>
    <cellStyle name="常规 9 2" xfId="1199"/>
    <cellStyle name="常规_Sheet1" xfId="1200"/>
    <cellStyle name="常规_Sheet1 2" xfId="1201"/>
    <cellStyle name="常规_附件1：2016年部门预算和“三公”经费预算公开表样" xfId="1202"/>
    <cellStyle name="Hyperlink" xfId="1203"/>
    <cellStyle name="超链接 2" xfId="1204"/>
    <cellStyle name="超链接 3" xfId="1205"/>
    <cellStyle name="超链接 4" xfId="1206"/>
    <cellStyle name="好" xfId="1207"/>
    <cellStyle name="好 2" xfId="1208"/>
    <cellStyle name="好 2 2" xfId="1209"/>
    <cellStyle name="好 2 2 2" xfId="1210"/>
    <cellStyle name="好 2 2 2 2" xfId="1211"/>
    <cellStyle name="好 2 2 2 3" xfId="1212"/>
    <cellStyle name="好 2 2 2 4" xfId="1213"/>
    <cellStyle name="好 2 2 3" xfId="1214"/>
    <cellStyle name="好 2 2 4" xfId="1215"/>
    <cellStyle name="好 2 2 5" xfId="1216"/>
    <cellStyle name="好 2 3" xfId="1217"/>
    <cellStyle name="好 2 3 2" xfId="1218"/>
    <cellStyle name="好 2 3 3" xfId="1219"/>
    <cellStyle name="好 2 3 4" xfId="1220"/>
    <cellStyle name="好 2 4" xfId="1221"/>
    <cellStyle name="好 2 4 2" xfId="1222"/>
    <cellStyle name="好 2 4 3" xfId="1223"/>
    <cellStyle name="好 2 4 4" xfId="1224"/>
    <cellStyle name="好 2 5" xfId="1225"/>
    <cellStyle name="好 2 6" xfId="1226"/>
    <cellStyle name="好 2 7" xfId="1227"/>
    <cellStyle name="好 2 8" xfId="1228"/>
    <cellStyle name="好 3" xfId="1229"/>
    <cellStyle name="好 3 2" xfId="1230"/>
    <cellStyle name="好 3 3" xfId="1231"/>
    <cellStyle name="好 3 4" xfId="1232"/>
    <cellStyle name="好 4" xfId="1233"/>
    <cellStyle name="好 4 2" xfId="1234"/>
    <cellStyle name="好 4 3" xfId="1235"/>
    <cellStyle name="好 4 4" xfId="1236"/>
    <cellStyle name="好 5" xfId="1237"/>
    <cellStyle name="好 6" xfId="1238"/>
    <cellStyle name="好 7" xfId="1239"/>
    <cellStyle name="好 8" xfId="1240"/>
    <cellStyle name="好_（新增预算公开表20160201）2016年鞍山市市本级一般公共预算经济分类预算表" xfId="1241"/>
    <cellStyle name="好_（新增预算公开表20160201）2016年鞍山市市本级一般公共预算经济分类预算表 2" xfId="1242"/>
    <cellStyle name="好_（新增预算公开表20160201）2016年鞍山市市本级一般公共预算经济分类预算表 2 2" xfId="1243"/>
    <cellStyle name="好_（新增预算公开表20160201）2016年鞍山市市本级一般公共预算经济分类预算表 2 2 2" xfId="1244"/>
    <cellStyle name="好_（新增预算公开表20160201）2016年鞍山市市本级一般公共预算经济分类预算表 2 2 3" xfId="1245"/>
    <cellStyle name="好_（新增预算公开表20160201）2016年鞍山市市本级一般公共预算经济分类预算表 2 2 4" xfId="1246"/>
    <cellStyle name="好_（新增预算公开表20160201）2016年鞍山市市本级一般公共预算经济分类预算表 2 3" xfId="1247"/>
    <cellStyle name="好_（新增预算公开表20160201）2016年鞍山市市本级一般公共预算经济分类预算表 2 4" xfId="1248"/>
    <cellStyle name="好_（新增预算公开表20160201）2016年鞍山市市本级一般公共预算经济分类预算表 2 5" xfId="1249"/>
    <cellStyle name="好_（新增预算公开表20160201）2016年鞍山市市本级一般公共预算经济分类预算表 3" xfId="1250"/>
    <cellStyle name="好_（新增预算公开表20160201）2016年鞍山市市本级一般公共预算经济分类预算表 3 2" xfId="1251"/>
    <cellStyle name="好_（新增预算公开表20160201）2016年鞍山市市本级一般公共预算经济分类预算表 3 3" xfId="1252"/>
    <cellStyle name="好_（新增预算公开表20160201）2016年鞍山市市本级一般公共预算经济分类预算表 3 4" xfId="1253"/>
    <cellStyle name="好_（新增预算公开表20160201）2016年鞍山市市本级一般公共预算经济分类预算表 4" xfId="1254"/>
    <cellStyle name="好_（新增预算公开表20160201）2016年鞍山市市本级一般公共预算经济分类预算表 4 2" xfId="1255"/>
    <cellStyle name="好_（新增预算公开表20160201）2016年鞍山市市本级一般公共预算经济分类预算表 4 3" xfId="1256"/>
    <cellStyle name="好_（新增预算公开表20160201）2016年鞍山市市本级一般公共预算经济分类预算表 4 4" xfId="1257"/>
    <cellStyle name="好_（新增预算公开表20160201）2016年鞍山市市本级一般公共预算经济分类预算表 5" xfId="1258"/>
    <cellStyle name="好_（新增预算公开表20160201）2016年鞍山市市本级一般公共预算经济分类预算表 6" xfId="1259"/>
    <cellStyle name="好_（新增预算公开表20160201）2016年鞍山市市本级一般公共预算经济分类预算表 7" xfId="1260"/>
    <cellStyle name="好_（新增预算公开表20160201）2016年鞍山市市本级一般公共预算经济分类预算表 8" xfId="1261"/>
    <cellStyle name="好_StartUp" xfId="1262"/>
    <cellStyle name="好_StartUp 10" xfId="1263"/>
    <cellStyle name="好_StartUp 2" xfId="1264"/>
    <cellStyle name="好_StartUp 2 2" xfId="1265"/>
    <cellStyle name="好_StartUp 2 2 2" xfId="1266"/>
    <cellStyle name="好_StartUp 2 2 3" xfId="1267"/>
    <cellStyle name="好_StartUp 2 2 4" xfId="1268"/>
    <cellStyle name="好_StartUp 2 3" xfId="1269"/>
    <cellStyle name="好_StartUp 2 4" xfId="1270"/>
    <cellStyle name="好_StartUp 2 5" xfId="1271"/>
    <cellStyle name="好_StartUp 3" xfId="1272"/>
    <cellStyle name="好_StartUp 3 2" xfId="1273"/>
    <cellStyle name="好_StartUp 3 3" xfId="1274"/>
    <cellStyle name="好_StartUp 3 4" xfId="1275"/>
    <cellStyle name="好_StartUp 4" xfId="1276"/>
    <cellStyle name="好_StartUp 4 2" xfId="1277"/>
    <cellStyle name="好_StartUp 4 3" xfId="1278"/>
    <cellStyle name="好_StartUp 4 4" xfId="1279"/>
    <cellStyle name="好_StartUp 5" xfId="1280"/>
    <cellStyle name="好_StartUp 6" xfId="1281"/>
    <cellStyle name="好_StartUp 7" xfId="1282"/>
    <cellStyle name="好_StartUp 8" xfId="1283"/>
    <cellStyle name="好_StartUp 9" xfId="1284"/>
    <cellStyle name="好_填报模板 " xfId="1285"/>
    <cellStyle name="好_填报模板  2" xfId="1286"/>
    <cellStyle name="好_填报模板  2 2" xfId="1287"/>
    <cellStyle name="好_填报模板  2 2 2" xfId="1288"/>
    <cellStyle name="好_填报模板  2 2 3" xfId="1289"/>
    <cellStyle name="好_填报模板  2 2 4" xfId="1290"/>
    <cellStyle name="好_填报模板  2 3" xfId="1291"/>
    <cellStyle name="好_填报模板  2 4" xfId="1292"/>
    <cellStyle name="好_填报模板  2 5" xfId="1293"/>
    <cellStyle name="好_填报模板  3" xfId="1294"/>
    <cellStyle name="好_填报模板  3 2" xfId="1295"/>
    <cellStyle name="好_填报模板  3 3" xfId="1296"/>
    <cellStyle name="好_填报模板  3 4" xfId="1297"/>
    <cellStyle name="好_填报模板  4" xfId="1298"/>
    <cellStyle name="好_填报模板  4 2" xfId="1299"/>
    <cellStyle name="好_填报模板  4 3" xfId="1300"/>
    <cellStyle name="好_填报模板  4 4" xfId="1301"/>
    <cellStyle name="好_填报模板  5" xfId="1302"/>
    <cellStyle name="好_填报模板  6" xfId="1303"/>
    <cellStyle name="好_填报模板  7" xfId="1304"/>
    <cellStyle name="好_填报模板  8" xfId="1305"/>
    <cellStyle name="汇总" xfId="1306"/>
    <cellStyle name="汇总 2" xfId="1307"/>
    <cellStyle name="汇总 3" xfId="1308"/>
    <cellStyle name="汇总 4" xfId="1309"/>
    <cellStyle name="汇总 5" xfId="1310"/>
    <cellStyle name="汇总 6" xfId="1311"/>
    <cellStyle name="汇总 7" xfId="1312"/>
    <cellStyle name="Currency" xfId="1313"/>
    <cellStyle name="Currency [0]" xfId="1314"/>
    <cellStyle name="计算" xfId="1315"/>
    <cellStyle name="计算 2" xfId="1316"/>
    <cellStyle name="计算 2 2" xfId="1317"/>
    <cellStyle name="计算 2 2 2" xfId="1318"/>
    <cellStyle name="计算 2 2 2 2" xfId="1319"/>
    <cellStyle name="计算 2 2 2 3" xfId="1320"/>
    <cellStyle name="计算 2 2 2 4" xfId="1321"/>
    <cellStyle name="计算 2 2 3" xfId="1322"/>
    <cellStyle name="计算 2 2 4" xfId="1323"/>
    <cellStyle name="计算 2 2 5" xfId="1324"/>
    <cellStyle name="计算 2 3" xfId="1325"/>
    <cellStyle name="计算 2 3 2" xfId="1326"/>
    <cellStyle name="计算 2 3 3" xfId="1327"/>
    <cellStyle name="计算 2 3 4" xfId="1328"/>
    <cellStyle name="计算 2 4" xfId="1329"/>
    <cellStyle name="计算 2 4 2" xfId="1330"/>
    <cellStyle name="计算 2 4 3" xfId="1331"/>
    <cellStyle name="计算 2 4 4" xfId="1332"/>
    <cellStyle name="计算 2 5" xfId="1333"/>
    <cellStyle name="计算 2 6" xfId="1334"/>
    <cellStyle name="计算 2 7" xfId="1335"/>
    <cellStyle name="计算 2 8" xfId="1336"/>
    <cellStyle name="计算 3" xfId="1337"/>
    <cellStyle name="计算 4" xfId="1338"/>
    <cellStyle name="计算 5" xfId="1339"/>
    <cellStyle name="计算 6" xfId="1340"/>
    <cellStyle name="计算 7" xfId="1341"/>
    <cellStyle name="检查单元格" xfId="1342"/>
    <cellStyle name="检查单元格 2" xfId="1343"/>
    <cellStyle name="检查单元格 2 2" xfId="1344"/>
    <cellStyle name="检查单元格 2 2 2" xfId="1345"/>
    <cellStyle name="检查单元格 2 2 2 2" xfId="1346"/>
    <cellStyle name="检查单元格 2 2 2 3" xfId="1347"/>
    <cellStyle name="检查单元格 2 2 2 4" xfId="1348"/>
    <cellStyle name="检查单元格 2 2 3" xfId="1349"/>
    <cellStyle name="检查单元格 2 2 4" xfId="1350"/>
    <cellStyle name="检查单元格 2 2 5" xfId="1351"/>
    <cellStyle name="检查单元格 2 3" xfId="1352"/>
    <cellStyle name="检查单元格 2 3 2" xfId="1353"/>
    <cellStyle name="检查单元格 2 3 3" xfId="1354"/>
    <cellStyle name="检查单元格 2 3 4" xfId="1355"/>
    <cellStyle name="检查单元格 2 4" xfId="1356"/>
    <cellStyle name="检查单元格 2 4 2" xfId="1357"/>
    <cellStyle name="检查单元格 2 4 3" xfId="1358"/>
    <cellStyle name="检查单元格 2 4 4" xfId="1359"/>
    <cellStyle name="检查单元格 2 5" xfId="1360"/>
    <cellStyle name="检查单元格 2 6" xfId="1361"/>
    <cellStyle name="检查单元格 2 7" xfId="1362"/>
    <cellStyle name="检查单元格 2 8" xfId="1363"/>
    <cellStyle name="检查单元格 3" xfId="1364"/>
    <cellStyle name="检查单元格 4" xfId="1365"/>
    <cellStyle name="检查单元格 5" xfId="1366"/>
    <cellStyle name="检查单元格 6" xfId="1367"/>
    <cellStyle name="解释性文本" xfId="1368"/>
    <cellStyle name="解释性文本 2" xfId="1369"/>
    <cellStyle name="解释性文本 3" xfId="1370"/>
    <cellStyle name="解释性文本 4" xfId="1371"/>
    <cellStyle name="解释性文本 5" xfId="1372"/>
    <cellStyle name="解释性文本 6" xfId="1373"/>
    <cellStyle name="警告文本" xfId="1374"/>
    <cellStyle name="警告文本 2" xfId="1375"/>
    <cellStyle name="警告文本 3" xfId="1376"/>
    <cellStyle name="警告文本 4" xfId="1377"/>
    <cellStyle name="警告文本 5" xfId="1378"/>
    <cellStyle name="警告文本 6" xfId="1379"/>
    <cellStyle name="链接单元格" xfId="1380"/>
    <cellStyle name="链接单元格 2" xfId="1381"/>
    <cellStyle name="链接单元格 3" xfId="1382"/>
    <cellStyle name="链接单元格 4" xfId="1383"/>
    <cellStyle name="链接单元格 5" xfId="1384"/>
    <cellStyle name="链接单元格 6" xfId="1385"/>
    <cellStyle name="Comma" xfId="1386"/>
    <cellStyle name="Comma [0]" xfId="1387"/>
    <cellStyle name="千位分隔[0] 2" xfId="1388"/>
    <cellStyle name="千位分隔[0] 2 2" xfId="1389"/>
    <cellStyle name="千位分隔[0] 2 3" xfId="1390"/>
    <cellStyle name="千位分隔[0] 2 4" xfId="1391"/>
    <cellStyle name="千位分隔[0] 3" xfId="1392"/>
    <cellStyle name="千位分隔[0] 3 2" xfId="1393"/>
    <cellStyle name="千位分隔[0] 3 2 2" xfId="1394"/>
    <cellStyle name="千位分隔[0] 3 2 3" xfId="1395"/>
    <cellStyle name="千位分隔[0] 3 2 4" xfId="1396"/>
    <cellStyle name="千位分隔[0] 3 3" xfId="1397"/>
    <cellStyle name="千位分隔[0] 3 4" xfId="1398"/>
    <cellStyle name="千位分隔[0] 3 5" xfId="1399"/>
    <cellStyle name="千位分隔[0] 4" xfId="1400"/>
    <cellStyle name="千位分隔[0] 4 2" xfId="1401"/>
    <cellStyle name="千位分隔[0] 4 3" xfId="1402"/>
    <cellStyle name="千位分隔[0] 4 4" xfId="1403"/>
    <cellStyle name="千位分隔[0] 5" xfId="1404"/>
    <cellStyle name="千位分隔[0] 5 2" xfId="1405"/>
    <cellStyle name="千位分隔[0] 5 3" xfId="1406"/>
    <cellStyle name="千位分隔[0] 5 4" xfId="1407"/>
    <cellStyle name="千位分隔[0] 6" xfId="1408"/>
    <cellStyle name="千位分隔[0] 7" xfId="1409"/>
    <cellStyle name="千位分隔[0] 8" xfId="1410"/>
    <cellStyle name="千位分隔[0] 9" xfId="1411"/>
    <cellStyle name="强调文字颜色 1" xfId="1412"/>
    <cellStyle name="强调文字颜色 1 2" xfId="1413"/>
    <cellStyle name="强调文字颜色 1 2 2" xfId="1414"/>
    <cellStyle name="强调文字颜色 1 2 2 2" xfId="1415"/>
    <cellStyle name="强调文字颜色 1 2 2 2 2" xfId="1416"/>
    <cellStyle name="强调文字颜色 1 2 2 2 3" xfId="1417"/>
    <cellStyle name="强调文字颜色 1 2 2 2 4" xfId="1418"/>
    <cellStyle name="强调文字颜色 1 2 2 3" xfId="1419"/>
    <cellStyle name="强调文字颜色 1 2 2 4" xfId="1420"/>
    <cellStyle name="强调文字颜色 1 2 2 5" xfId="1421"/>
    <cellStyle name="强调文字颜色 1 2 3" xfId="1422"/>
    <cellStyle name="强调文字颜色 1 2 3 2" xfId="1423"/>
    <cellStyle name="强调文字颜色 1 2 3 3" xfId="1424"/>
    <cellStyle name="强调文字颜色 1 2 3 4" xfId="1425"/>
    <cellStyle name="强调文字颜色 1 2 4" xfId="1426"/>
    <cellStyle name="强调文字颜色 1 2 4 2" xfId="1427"/>
    <cellStyle name="强调文字颜色 1 2 4 3" xfId="1428"/>
    <cellStyle name="强调文字颜色 1 2 4 4" xfId="1429"/>
    <cellStyle name="强调文字颜色 1 2 5" xfId="1430"/>
    <cellStyle name="强调文字颜色 1 2 6" xfId="1431"/>
    <cellStyle name="强调文字颜色 1 2 7" xfId="1432"/>
    <cellStyle name="强调文字颜色 1 2 8" xfId="1433"/>
    <cellStyle name="强调文字颜色 1 3" xfId="1434"/>
    <cellStyle name="强调文字颜色 1 4" xfId="1435"/>
    <cellStyle name="强调文字颜色 1 5" xfId="1436"/>
    <cellStyle name="强调文字颜色 1 6" xfId="1437"/>
    <cellStyle name="强调文字颜色 1 7" xfId="1438"/>
    <cellStyle name="强调文字颜色 2" xfId="1439"/>
    <cellStyle name="强调文字颜色 2 2" xfId="1440"/>
    <cellStyle name="强调文字颜色 2 2 2" xfId="1441"/>
    <cellStyle name="强调文字颜色 2 2 2 2" xfId="1442"/>
    <cellStyle name="强调文字颜色 2 2 2 2 2" xfId="1443"/>
    <cellStyle name="强调文字颜色 2 2 2 2 3" xfId="1444"/>
    <cellStyle name="强调文字颜色 2 2 2 2 4" xfId="1445"/>
    <cellStyle name="强调文字颜色 2 2 2 3" xfId="1446"/>
    <cellStyle name="强调文字颜色 2 2 2 4" xfId="1447"/>
    <cellStyle name="强调文字颜色 2 2 2 5" xfId="1448"/>
    <cellStyle name="强调文字颜色 2 2 3" xfId="1449"/>
    <cellStyle name="强调文字颜色 2 2 3 2" xfId="1450"/>
    <cellStyle name="强调文字颜色 2 2 3 3" xfId="1451"/>
    <cellStyle name="强调文字颜色 2 2 3 4" xfId="1452"/>
    <cellStyle name="强调文字颜色 2 2 4" xfId="1453"/>
    <cellStyle name="强调文字颜色 2 2 4 2" xfId="1454"/>
    <cellStyle name="强调文字颜色 2 2 4 3" xfId="1455"/>
    <cellStyle name="强调文字颜色 2 2 4 4" xfId="1456"/>
    <cellStyle name="强调文字颜色 2 2 5" xfId="1457"/>
    <cellStyle name="强调文字颜色 2 2 6" xfId="1458"/>
    <cellStyle name="强调文字颜色 2 2 7" xfId="1459"/>
    <cellStyle name="强调文字颜色 2 2 8" xfId="1460"/>
    <cellStyle name="强调文字颜色 2 3" xfId="1461"/>
    <cellStyle name="强调文字颜色 2 4" xfId="1462"/>
    <cellStyle name="强调文字颜色 2 5" xfId="1463"/>
    <cellStyle name="强调文字颜色 2 6" xfId="1464"/>
    <cellStyle name="强调文字颜色 3" xfId="1465"/>
    <cellStyle name="强调文字颜色 3 2" xfId="1466"/>
    <cellStyle name="强调文字颜色 3 2 2" xfId="1467"/>
    <cellStyle name="强调文字颜色 3 2 2 2" xfId="1468"/>
    <cellStyle name="强调文字颜色 3 2 2 2 2" xfId="1469"/>
    <cellStyle name="强调文字颜色 3 2 2 2 3" xfId="1470"/>
    <cellStyle name="强调文字颜色 3 2 2 2 4" xfId="1471"/>
    <cellStyle name="强调文字颜色 3 2 2 3" xfId="1472"/>
    <cellStyle name="强调文字颜色 3 2 2 4" xfId="1473"/>
    <cellStyle name="强调文字颜色 3 2 2 5" xfId="1474"/>
    <cellStyle name="强调文字颜色 3 2 3" xfId="1475"/>
    <cellStyle name="强调文字颜色 3 2 3 2" xfId="1476"/>
    <cellStyle name="强调文字颜色 3 2 3 3" xfId="1477"/>
    <cellStyle name="强调文字颜色 3 2 3 4" xfId="1478"/>
    <cellStyle name="强调文字颜色 3 2 4" xfId="1479"/>
    <cellStyle name="强调文字颜色 3 2 4 2" xfId="1480"/>
    <cellStyle name="强调文字颜色 3 2 4 3" xfId="1481"/>
    <cellStyle name="强调文字颜色 3 2 4 4" xfId="1482"/>
    <cellStyle name="强调文字颜色 3 2 5" xfId="1483"/>
    <cellStyle name="强调文字颜色 3 2 6" xfId="1484"/>
    <cellStyle name="强调文字颜色 3 2 7" xfId="1485"/>
    <cellStyle name="强调文字颜色 3 2 8" xfId="1486"/>
    <cellStyle name="强调文字颜色 3 3" xfId="1487"/>
    <cellStyle name="强调文字颜色 3 4" xfId="1488"/>
    <cellStyle name="强调文字颜色 3 5" xfId="1489"/>
    <cellStyle name="强调文字颜色 3 6" xfId="1490"/>
    <cellStyle name="强调文字颜色 4" xfId="1491"/>
    <cellStyle name="强调文字颜色 4 2" xfId="1492"/>
    <cellStyle name="强调文字颜色 4 2 2" xfId="1493"/>
    <cellStyle name="强调文字颜色 4 2 2 2" xfId="1494"/>
    <cellStyle name="强调文字颜色 4 2 2 2 2" xfId="1495"/>
    <cellStyle name="强调文字颜色 4 2 2 2 3" xfId="1496"/>
    <cellStyle name="强调文字颜色 4 2 2 2 4" xfId="1497"/>
    <cellStyle name="强调文字颜色 4 2 2 3" xfId="1498"/>
    <cellStyle name="强调文字颜色 4 2 2 4" xfId="1499"/>
    <cellStyle name="强调文字颜色 4 2 2 5" xfId="1500"/>
    <cellStyle name="强调文字颜色 4 2 3" xfId="1501"/>
    <cellStyle name="强调文字颜色 4 2 3 2" xfId="1502"/>
    <cellStyle name="强调文字颜色 4 2 3 3" xfId="1503"/>
    <cellStyle name="强调文字颜色 4 2 3 4" xfId="1504"/>
    <cellStyle name="强调文字颜色 4 2 4" xfId="1505"/>
    <cellStyle name="强调文字颜色 4 2 4 2" xfId="1506"/>
    <cellStyle name="强调文字颜色 4 2 4 3" xfId="1507"/>
    <cellStyle name="强调文字颜色 4 2 4 4" xfId="1508"/>
    <cellStyle name="强调文字颜色 4 2 5" xfId="1509"/>
    <cellStyle name="强调文字颜色 4 2 6" xfId="1510"/>
    <cellStyle name="强调文字颜色 4 2 7" xfId="1511"/>
    <cellStyle name="强调文字颜色 4 2 8" xfId="1512"/>
    <cellStyle name="强调文字颜色 4 3" xfId="1513"/>
    <cellStyle name="强调文字颜色 4 4" xfId="1514"/>
    <cellStyle name="强调文字颜色 4 5" xfId="1515"/>
    <cellStyle name="强调文字颜色 4 6" xfId="1516"/>
    <cellStyle name="强调文字颜色 4 7" xfId="1517"/>
    <cellStyle name="强调文字颜色 5" xfId="1518"/>
    <cellStyle name="强调文字颜色 5 2" xfId="1519"/>
    <cellStyle name="强调文字颜色 5 2 2" xfId="1520"/>
    <cellStyle name="强调文字颜色 5 2 2 2" xfId="1521"/>
    <cellStyle name="强调文字颜色 5 2 2 2 2" xfId="1522"/>
    <cellStyle name="强调文字颜色 5 2 2 2 3" xfId="1523"/>
    <cellStyle name="强调文字颜色 5 2 2 2 4" xfId="1524"/>
    <cellStyle name="强调文字颜色 5 2 2 3" xfId="1525"/>
    <cellStyle name="强调文字颜色 5 2 2 4" xfId="1526"/>
    <cellStyle name="强调文字颜色 5 2 2 5" xfId="1527"/>
    <cellStyle name="强调文字颜色 5 2 3" xfId="1528"/>
    <cellStyle name="强调文字颜色 5 2 3 2" xfId="1529"/>
    <cellStyle name="强调文字颜色 5 2 3 3" xfId="1530"/>
    <cellStyle name="强调文字颜色 5 2 3 4" xfId="1531"/>
    <cellStyle name="强调文字颜色 5 2 4" xfId="1532"/>
    <cellStyle name="强调文字颜色 5 2 4 2" xfId="1533"/>
    <cellStyle name="强调文字颜色 5 2 4 3" xfId="1534"/>
    <cellStyle name="强调文字颜色 5 2 4 4" xfId="1535"/>
    <cellStyle name="强调文字颜色 5 2 5" xfId="1536"/>
    <cellStyle name="强调文字颜色 5 2 6" xfId="1537"/>
    <cellStyle name="强调文字颜色 5 2 7" xfId="1538"/>
    <cellStyle name="强调文字颜色 5 2 8" xfId="1539"/>
    <cellStyle name="强调文字颜色 5 3" xfId="1540"/>
    <cellStyle name="强调文字颜色 5 4" xfId="1541"/>
    <cellStyle name="强调文字颜色 5 5" xfId="1542"/>
    <cellStyle name="强调文字颜色 5 6" xfId="1543"/>
    <cellStyle name="强调文字颜色 6" xfId="1544"/>
    <cellStyle name="强调文字颜色 6 2" xfId="1545"/>
    <cellStyle name="强调文字颜色 6 2 2" xfId="1546"/>
    <cellStyle name="强调文字颜色 6 2 2 2" xfId="1547"/>
    <cellStyle name="强调文字颜色 6 2 2 2 2" xfId="1548"/>
    <cellStyle name="强调文字颜色 6 2 2 2 3" xfId="1549"/>
    <cellStyle name="强调文字颜色 6 2 2 2 4" xfId="1550"/>
    <cellStyle name="强调文字颜色 6 2 2 3" xfId="1551"/>
    <cellStyle name="强调文字颜色 6 2 2 4" xfId="1552"/>
    <cellStyle name="强调文字颜色 6 2 2 5" xfId="1553"/>
    <cellStyle name="强调文字颜色 6 2 3" xfId="1554"/>
    <cellStyle name="强调文字颜色 6 2 3 2" xfId="1555"/>
    <cellStyle name="强调文字颜色 6 2 3 3" xfId="1556"/>
    <cellStyle name="强调文字颜色 6 2 3 4" xfId="1557"/>
    <cellStyle name="强调文字颜色 6 2 4" xfId="1558"/>
    <cellStyle name="强调文字颜色 6 2 4 2" xfId="1559"/>
    <cellStyle name="强调文字颜色 6 2 4 3" xfId="1560"/>
    <cellStyle name="强调文字颜色 6 2 4 4" xfId="1561"/>
    <cellStyle name="强调文字颜色 6 2 5" xfId="1562"/>
    <cellStyle name="强调文字颜色 6 2 6" xfId="1563"/>
    <cellStyle name="强调文字颜色 6 2 7" xfId="1564"/>
    <cellStyle name="强调文字颜色 6 2 8" xfId="1565"/>
    <cellStyle name="强调文字颜色 6 3" xfId="1566"/>
    <cellStyle name="强调文字颜色 6 4" xfId="1567"/>
    <cellStyle name="强调文字颜色 6 5" xfId="1568"/>
    <cellStyle name="强调文字颜色 6 6" xfId="1569"/>
    <cellStyle name="适中" xfId="1570"/>
    <cellStyle name="适中 2" xfId="1571"/>
    <cellStyle name="适中 2 2" xfId="1572"/>
    <cellStyle name="适中 2 2 2" xfId="1573"/>
    <cellStyle name="适中 2 2 2 2" xfId="1574"/>
    <cellStyle name="适中 2 2 2 3" xfId="1575"/>
    <cellStyle name="适中 2 2 2 4" xfId="1576"/>
    <cellStyle name="适中 2 2 3" xfId="1577"/>
    <cellStyle name="适中 2 2 4" xfId="1578"/>
    <cellStyle name="适中 2 2 5" xfId="1579"/>
    <cellStyle name="适中 2 3" xfId="1580"/>
    <cellStyle name="适中 2 3 2" xfId="1581"/>
    <cellStyle name="适中 2 3 3" xfId="1582"/>
    <cellStyle name="适中 2 3 4" xfId="1583"/>
    <cellStyle name="适中 2 4" xfId="1584"/>
    <cellStyle name="适中 2 4 2" xfId="1585"/>
    <cellStyle name="适中 2 4 3" xfId="1586"/>
    <cellStyle name="适中 2 4 4" xfId="1587"/>
    <cellStyle name="适中 2 5" xfId="1588"/>
    <cellStyle name="适中 2 6" xfId="1589"/>
    <cellStyle name="适中 2 7" xfId="1590"/>
    <cellStyle name="适中 2 8" xfId="1591"/>
    <cellStyle name="适中 3" xfId="1592"/>
    <cellStyle name="适中 4" xfId="1593"/>
    <cellStyle name="适中 5" xfId="1594"/>
    <cellStyle name="适中 6" xfId="1595"/>
    <cellStyle name="输出" xfId="1596"/>
    <cellStyle name="输出 2" xfId="1597"/>
    <cellStyle name="输出 2 2" xfId="1598"/>
    <cellStyle name="输出 2 2 2" xfId="1599"/>
    <cellStyle name="输出 2 2 2 2" xfId="1600"/>
    <cellStyle name="输出 2 2 2 3" xfId="1601"/>
    <cellStyle name="输出 2 2 2 4" xfId="1602"/>
    <cellStyle name="输出 2 2 3" xfId="1603"/>
    <cellStyle name="输出 2 2 4" xfId="1604"/>
    <cellStyle name="输出 2 2 5" xfId="1605"/>
    <cellStyle name="输出 2 3" xfId="1606"/>
    <cellStyle name="输出 2 3 2" xfId="1607"/>
    <cellStyle name="输出 2 3 3" xfId="1608"/>
    <cellStyle name="输出 2 3 4" xfId="1609"/>
    <cellStyle name="输出 2 4" xfId="1610"/>
    <cellStyle name="输出 2 4 2" xfId="1611"/>
    <cellStyle name="输出 2 4 3" xfId="1612"/>
    <cellStyle name="输出 2 4 4" xfId="1613"/>
    <cellStyle name="输出 2 5" xfId="1614"/>
    <cellStyle name="输出 2 6" xfId="1615"/>
    <cellStyle name="输出 2 7" xfId="1616"/>
    <cellStyle name="输出 2 8" xfId="1617"/>
    <cellStyle name="输出 3" xfId="1618"/>
    <cellStyle name="输出 4" xfId="1619"/>
    <cellStyle name="输出 5" xfId="1620"/>
    <cellStyle name="输出 6" xfId="1621"/>
    <cellStyle name="输出 7" xfId="1622"/>
    <cellStyle name="输入" xfId="1623"/>
    <cellStyle name="输入 2" xfId="1624"/>
    <cellStyle name="输入 2 2" xfId="1625"/>
    <cellStyle name="输入 2 2 2" xfId="1626"/>
    <cellStyle name="输入 2 2 2 2" xfId="1627"/>
    <cellStyle name="输入 2 2 2 3" xfId="1628"/>
    <cellStyle name="输入 2 2 2 4" xfId="1629"/>
    <cellStyle name="输入 2 2 3" xfId="1630"/>
    <cellStyle name="输入 2 2 4" xfId="1631"/>
    <cellStyle name="输入 2 2 5" xfId="1632"/>
    <cellStyle name="输入 2 3" xfId="1633"/>
    <cellStyle name="输入 2 3 2" xfId="1634"/>
    <cellStyle name="输入 2 3 3" xfId="1635"/>
    <cellStyle name="输入 2 3 4" xfId="1636"/>
    <cellStyle name="输入 2 4" xfId="1637"/>
    <cellStyle name="输入 2 4 2" xfId="1638"/>
    <cellStyle name="输入 2 4 3" xfId="1639"/>
    <cellStyle name="输入 2 4 4" xfId="1640"/>
    <cellStyle name="输入 2 5" xfId="1641"/>
    <cellStyle name="输入 2 6" xfId="1642"/>
    <cellStyle name="输入 2 7" xfId="1643"/>
    <cellStyle name="输入 2 8" xfId="1644"/>
    <cellStyle name="输入 3" xfId="1645"/>
    <cellStyle name="输入 4" xfId="1646"/>
    <cellStyle name="输入 5" xfId="1647"/>
    <cellStyle name="输入 6" xfId="1648"/>
    <cellStyle name="Followed Hyperlink" xfId="1649"/>
    <cellStyle name="着色 1" xfId="1650"/>
    <cellStyle name="着色 1 2" xfId="1651"/>
    <cellStyle name="着色 1 2 2" xfId="1652"/>
    <cellStyle name="着色 1 2 2 2" xfId="1653"/>
    <cellStyle name="着色 1 2 2 3" xfId="1654"/>
    <cellStyle name="着色 1 2 2 4" xfId="1655"/>
    <cellStyle name="着色 1 2 3" xfId="1656"/>
    <cellStyle name="着色 1 2 4" xfId="1657"/>
    <cellStyle name="着色 1 2 5" xfId="1658"/>
    <cellStyle name="着色 1 3" xfId="1659"/>
    <cellStyle name="着色 1 3 2" xfId="1660"/>
    <cellStyle name="着色 1 3 3" xfId="1661"/>
    <cellStyle name="着色 1 3 4" xfId="1662"/>
    <cellStyle name="着色 1 4" xfId="1663"/>
    <cellStyle name="着色 1 4 2" xfId="1664"/>
    <cellStyle name="着色 1 4 3" xfId="1665"/>
    <cellStyle name="着色 1 4 4" xfId="1666"/>
    <cellStyle name="着色 1 5" xfId="1667"/>
    <cellStyle name="着色 1 6" xfId="1668"/>
    <cellStyle name="着色 1 7" xfId="1669"/>
    <cellStyle name="着色 1 8" xfId="1670"/>
    <cellStyle name="着色 2" xfId="1671"/>
    <cellStyle name="着色 2 2" xfId="1672"/>
    <cellStyle name="着色 2 2 2" xfId="1673"/>
    <cellStyle name="着色 2 2 2 2" xfId="1674"/>
    <cellStyle name="着色 2 2 2 3" xfId="1675"/>
    <cellStyle name="着色 2 2 2 4" xfId="1676"/>
    <cellStyle name="着色 2 2 3" xfId="1677"/>
    <cellStyle name="着色 2 2 4" xfId="1678"/>
    <cellStyle name="着色 2 2 5" xfId="1679"/>
    <cellStyle name="着色 2 3" xfId="1680"/>
    <cellStyle name="着色 2 3 2" xfId="1681"/>
    <cellStyle name="着色 2 3 3" xfId="1682"/>
    <cellStyle name="着色 2 3 4" xfId="1683"/>
    <cellStyle name="着色 2 4" xfId="1684"/>
    <cellStyle name="着色 2 4 2" xfId="1685"/>
    <cellStyle name="着色 2 4 3" xfId="1686"/>
    <cellStyle name="着色 2 4 4" xfId="1687"/>
    <cellStyle name="着色 2 5" xfId="1688"/>
    <cellStyle name="着色 2 6" xfId="1689"/>
    <cellStyle name="着色 2 7" xfId="1690"/>
    <cellStyle name="着色 2 8" xfId="1691"/>
    <cellStyle name="着色 3" xfId="1692"/>
    <cellStyle name="着色 3 2" xfId="1693"/>
    <cellStyle name="着色 3 2 2" xfId="1694"/>
    <cellStyle name="着色 3 2 2 2" xfId="1695"/>
    <cellStyle name="着色 3 2 2 3" xfId="1696"/>
    <cellStyle name="着色 3 2 2 4" xfId="1697"/>
    <cellStyle name="着色 3 2 3" xfId="1698"/>
    <cellStyle name="着色 3 2 4" xfId="1699"/>
    <cellStyle name="着色 3 2 5" xfId="1700"/>
    <cellStyle name="着色 3 3" xfId="1701"/>
    <cellStyle name="着色 3 3 2" xfId="1702"/>
    <cellStyle name="着色 3 3 3" xfId="1703"/>
    <cellStyle name="着色 3 3 4" xfId="1704"/>
    <cellStyle name="着色 3 4" xfId="1705"/>
    <cellStyle name="着色 3 4 2" xfId="1706"/>
    <cellStyle name="着色 3 4 3" xfId="1707"/>
    <cellStyle name="着色 3 4 4" xfId="1708"/>
    <cellStyle name="着色 3 5" xfId="1709"/>
    <cellStyle name="着色 3 6" xfId="1710"/>
    <cellStyle name="着色 3 7" xfId="1711"/>
    <cellStyle name="着色 3 8" xfId="1712"/>
    <cellStyle name="着色 4" xfId="1713"/>
    <cellStyle name="着色 4 2" xfId="1714"/>
    <cellStyle name="着色 4 2 2" xfId="1715"/>
    <cellStyle name="着色 4 2 2 2" xfId="1716"/>
    <cellStyle name="着色 4 2 2 3" xfId="1717"/>
    <cellStyle name="着色 4 2 2 4" xfId="1718"/>
    <cellStyle name="着色 4 2 3" xfId="1719"/>
    <cellStyle name="着色 4 2 4" xfId="1720"/>
    <cellStyle name="着色 4 2 5" xfId="1721"/>
    <cellStyle name="着色 4 3" xfId="1722"/>
    <cellStyle name="着色 4 3 2" xfId="1723"/>
    <cellStyle name="着色 4 3 3" xfId="1724"/>
    <cellStyle name="着色 4 3 4" xfId="1725"/>
    <cellStyle name="着色 4 4" xfId="1726"/>
    <cellStyle name="着色 4 4 2" xfId="1727"/>
    <cellStyle name="着色 4 4 3" xfId="1728"/>
    <cellStyle name="着色 4 4 4" xfId="1729"/>
    <cellStyle name="着色 4 5" xfId="1730"/>
    <cellStyle name="着色 4 6" xfId="1731"/>
    <cellStyle name="着色 4 7" xfId="1732"/>
    <cellStyle name="着色 4 8" xfId="1733"/>
    <cellStyle name="着色 5" xfId="1734"/>
    <cellStyle name="着色 5 2" xfId="1735"/>
    <cellStyle name="着色 5 2 2" xfId="1736"/>
    <cellStyle name="着色 5 2 2 2" xfId="1737"/>
    <cellStyle name="着色 5 2 2 3" xfId="1738"/>
    <cellStyle name="着色 5 2 2 4" xfId="1739"/>
    <cellStyle name="着色 5 2 3" xfId="1740"/>
    <cellStyle name="着色 5 2 4" xfId="1741"/>
    <cellStyle name="着色 5 2 5" xfId="1742"/>
    <cellStyle name="着色 5 3" xfId="1743"/>
    <cellStyle name="着色 5 3 2" xfId="1744"/>
    <cellStyle name="着色 5 3 3" xfId="1745"/>
    <cellStyle name="着色 5 3 4" xfId="1746"/>
    <cellStyle name="着色 5 4" xfId="1747"/>
    <cellStyle name="着色 5 4 2" xfId="1748"/>
    <cellStyle name="着色 5 4 3" xfId="1749"/>
    <cellStyle name="着色 5 4 4" xfId="1750"/>
    <cellStyle name="着色 5 5" xfId="1751"/>
    <cellStyle name="着色 5 6" xfId="1752"/>
    <cellStyle name="着色 5 7" xfId="1753"/>
    <cellStyle name="着色 5 8" xfId="1754"/>
    <cellStyle name="着色 6" xfId="1755"/>
    <cellStyle name="着色 6 2" xfId="1756"/>
    <cellStyle name="着色 6 2 2" xfId="1757"/>
    <cellStyle name="着色 6 2 2 2" xfId="1758"/>
    <cellStyle name="着色 6 2 2 3" xfId="1759"/>
    <cellStyle name="着色 6 2 2 4" xfId="1760"/>
    <cellStyle name="着色 6 2 3" xfId="1761"/>
    <cellStyle name="着色 6 2 4" xfId="1762"/>
    <cellStyle name="着色 6 2 5" xfId="1763"/>
    <cellStyle name="着色 6 3" xfId="1764"/>
    <cellStyle name="着色 6 3 2" xfId="1765"/>
    <cellStyle name="着色 6 3 3" xfId="1766"/>
    <cellStyle name="着色 6 3 4" xfId="1767"/>
    <cellStyle name="着色 6 4" xfId="1768"/>
    <cellStyle name="着色 6 4 2" xfId="1769"/>
    <cellStyle name="着色 6 4 3" xfId="1770"/>
    <cellStyle name="着色 6 4 4" xfId="1771"/>
    <cellStyle name="着色 6 5" xfId="1772"/>
    <cellStyle name="着色 6 6" xfId="1773"/>
    <cellStyle name="着色 6 7" xfId="1774"/>
    <cellStyle name="着色 6 8" xfId="1775"/>
    <cellStyle name="注释" xfId="1776"/>
    <cellStyle name="注释 2" xfId="1777"/>
    <cellStyle name="注释 2 2" xfId="1778"/>
    <cellStyle name="注释 2 2 2" xfId="1779"/>
    <cellStyle name="注释 2 2 2 2" xfId="1780"/>
    <cellStyle name="注释 2 2 2 3" xfId="1781"/>
    <cellStyle name="注释 2 2 2 4" xfId="1782"/>
    <cellStyle name="注释 2 2 3" xfId="1783"/>
    <cellStyle name="注释 2 2 4" xfId="1784"/>
    <cellStyle name="注释 2 2 5" xfId="1785"/>
    <cellStyle name="注释 2 3" xfId="1786"/>
    <cellStyle name="注释 2 3 2" xfId="1787"/>
    <cellStyle name="注释 2 3 3" xfId="1788"/>
    <cellStyle name="注释 2 3 4" xfId="1789"/>
    <cellStyle name="注释 2 4" xfId="1790"/>
    <cellStyle name="注释 2 4 2" xfId="1791"/>
    <cellStyle name="注释 2 4 3" xfId="1792"/>
    <cellStyle name="注释 2 4 4" xfId="1793"/>
    <cellStyle name="注释 2 5" xfId="1794"/>
    <cellStyle name="注释 2 6" xfId="1795"/>
    <cellStyle name="注释 2 7" xfId="1796"/>
    <cellStyle name="注释 2 8" xfId="1797"/>
    <cellStyle name="注释 3" xfId="1798"/>
    <cellStyle name="注释 4" xfId="1799"/>
    <cellStyle name="注释 5" xfId="1800"/>
    <cellStyle name="注释 6" xfId="1801"/>
    <cellStyle name="注释 7" xfId="18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5.xml.rels><?xml version="1.0" encoding="utf-8" standalone="yes"?><Relationships xmlns="http://schemas.openxmlformats.org/package/2006/relationships"><Relationship Id="rId1" Type="http://schemas.openxmlformats.org/officeDocument/2006/relationships/hyperlink" Target="http://www.fsepb.gov.cn/list.asp?t=2&amp;s=97"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8" sqref="A8:P8"/>
    </sheetView>
  </sheetViews>
  <sheetFormatPr defaultColWidth="7" defaultRowHeight="11.25"/>
  <cols>
    <col min="1" max="5" width="8.83203125" style="187" customWidth="1"/>
    <col min="6" max="6" width="8.83203125" style="184" customWidth="1"/>
    <col min="7" max="16" width="8.83203125" style="187" customWidth="1"/>
    <col min="17" max="19" width="7" style="187" customWidth="1"/>
    <col min="20" max="20" width="50.83203125" style="187" customWidth="1"/>
    <col min="21" max="16384" width="7" style="187" customWidth="1"/>
  </cols>
  <sheetData>
    <row r="1" spans="1:26" ht="15" customHeight="1">
      <c r="A1" s="188"/>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84"/>
      <c r="Y4"/>
      <c r="Z4"/>
    </row>
    <row r="5" spans="1:26" s="184" customFormat="1" ht="36" customHeight="1">
      <c r="A5" s="189"/>
      <c r="W5" s="190"/>
      <c r="X5" s="72"/>
      <c r="Y5" s="72"/>
      <c r="Z5" s="72"/>
    </row>
    <row r="6" spans="4:26" ht="26.25" customHeight="1">
      <c r="D6" s="184"/>
      <c r="U6" s="184"/>
      <c r="V6" s="184"/>
      <c r="W6" s="184"/>
      <c r="X6" s="184"/>
      <c r="Y6"/>
      <c r="Z6"/>
    </row>
    <row r="7" spans="4:26" ht="25.5" customHeight="1">
      <c r="D7" s="184"/>
      <c r="N7" s="184"/>
      <c r="O7" s="184"/>
      <c r="U7" s="184"/>
      <c r="V7" s="184"/>
      <c r="W7" s="184"/>
      <c r="X7" s="184"/>
      <c r="Y7"/>
      <c r="Z7"/>
    </row>
    <row r="8" spans="1:26" s="185" customFormat="1" ht="30" customHeight="1">
      <c r="A8" s="289" t="s">
        <v>0</v>
      </c>
      <c r="B8" s="289"/>
      <c r="C8" s="289"/>
      <c r="D8" s="289"/>
      <c r="E8" s="289"/>
      <c r="F8" s="289"/>
      <c r="G8" s="289"/>
      <c r="H8" s="289"/>
      <c r="I8" s="289"/>
      <c r="J8" s="289"/>
      <c r="K8" s="289"/>
      <c r="L8" s="289"/>
      <c r="M8" s="289"/>
      <c r="N8" s="289"/>
      <c r="O8" s="289"/>
      <c r="P8" s="289"/>
      <c r="Q8" s="191"/>
      <c r="R8" s="191"/>
      <c r="S8" s="191"/>
      <c r="T8" s="192"/>
      <c r="U8" s="191"/>
      <c r="V8" s="191"/>
      <c r="W8" s="191"/>
      <c r="X8" s="191"/>
      <c r="Y8"/>
      <c r="Z8"/>
    </row>
    <row r="9" spans="1:26" ht="19.5" customHeight="1">
      <c r="A9" s="290"/>
      <c r="B9" s="290"/>
      <c r="C9" s="290"/>
      <c r="D9" s="290"/>
      <c r="E9" s="290"/>
      <c r="F9" s="290"/>
      <c r="G9" s="290"/>
      <c r="H9" s="290"/>
      <c r="I9" s="290"/>
      <c r="J9" s="290"/>
      <c r="K9" s="290"/>
      <c r="L9" s="290"/>
      <c r="M9" s="290"/>
      <c r="N9" s="290"/>
      <c r="O9" s="290"/>
      <c r="P9" s="184"/>
      <c r="T9" s="193"/>
      <c r="U9" s="184"/>
      <c r="V9" s="184"/>
      <c r="W9" s="184"/>
      <c r="X9" s="184"/>
      <c r="Y9"/>
      <c r="Z9"/>
    </row>
    <row r="10" spans="1:26" ht="10.5" customHeight="1">
      <c r="A10" s="184"/>
      <c r="B10" s="184"/>
      <c r="D10" s="184"/>
      <c r="E10" s="184"/>
      <c r="H10" s="184"/>
      <c r="N10" s="184"/>
      <c r="O10" s="184"/>
      <c r="U10" s="184"/>
      <c r="V10" s="184"/>
      <c r="X10" s="184"/>
      <c r="Y10"/>
      <c r="Z10"/>
    </row>
    <row r="11" spans="1:26" ht="77.25" customHeight="1">
      <c r="A11" s="291"/>
      <c r="B11" s="291"/>
      <c r="C11" s="291"/>
      <c r="D11" s="291"/>
      <c r="E11" s="291"/>
      <c r="F11" s="291"/>
      <c r="G11" s="291"/>
      <c r="H11" s="291"/>
      <c r="I11" s="291"/>
      <c r="J11" s="291"/>
      <c r="K11" s="291"/>
      <c r="L11" s="291"/>
      <c r="M11" s="291"/>
      <c r="N11" s="291"/>
      <c r="O11" s="291"/>
      <c r="P11" s="291"/>
      <c r="U11" s="184"/>
      <c r="V11" s="184"/>
      <c r="X11" s="184"/>
      <c r="Y11"/>
      <c r="Z11"/>
    </row>
    <row r="12" spans="1:26" ht="56.25" customHeight="1">
      <c r="A12" s="292"/>
      <c r="B12" s="289"/>
      <c r="C12" s="289"/>
      <c r="D12" s="289"/>
      <c r="E12" s="289"/>
      <c r="F12" s="289"/>
      <c r="G12" s="289"/>
      <c r="H12" s="289"/>
      <c r="I12" s="289"/>
      <c r="J12" s="289"/>
      <c r="K12" s="289"/>
      <c r="L12" s="289"/>
      <c r="M12" s="289"/>
      <c r="N12" s="289"/>
      <c r="O12" s="289"/>
      <c r="P12" s="289"/>
      <c r="S12" s="184"/>
      <c r="T12" s="184"/>
      <c r="U12" s="184"/>
      <c r="V12" s="184"/>
      <c r="W12" s="184"/>
      <c r="X12" s="184"/>
      <c r="Y12"/>
      <c r="Z12"/>
    </row>
    <row r="13" spans="8:26" ht="10.5" customHeight="1">
      <c r="H13" s="184"/>
      <c r="R13" s="184"/>
      <c r="S13" s="184"/>
      <c r="U13" s="184"/>
      <c r="V13" s="184"/>
      <c r="W13" s="184"/>
      <c r="X13" s="184"/>
      <c r="Y13"/>
      <c r="Z13"/>
    </row>
    <row r="14" spans="1:26" s="186" customFormat="1" ht="25.5" customHeight="1">
      <c r="A14" s="293"/>
      <c r="B14" s="293"/>
      <c r="C14" s="293"/>
      <c r="D14" s="293"/>
      <c r="E14" s="293"/>
      <c r="F14" s="293"/>
      <c r="G14" s="293"/>
      <c r="H14" s="293"/>
      <c r="I14" s="293"/>
      <c r="J14" s="293"/>
      <c r="K14" s="293"/>
      <c r="L14" s="293"/>
      <c r="M14" s="293"/>
      <c r="N14" s="293"/>
      <c r="O14" s="293"/>
      <c r="P14" s="293"/>
      <c r="R14" s="194"/>
      <c r="S14" s="194"/>
      <c r="U14" s="194"/>
      <c r="V14" s="194"/>
      <c r="W14" s="194"/>
      <c r="X14" s="194"/>
      <c r="Y14" s="194"/>
      <c r="Z14" s="194"/>
    </row>
    <row r="15" spans="1:26" s="186" customFormat="1" ht="25.5" customHeight="1">
      <c r="A15" s="294"/>
      <c r="B15" s="294"/>
      <c r="C15" s="294"/>
      <c r="D15" s="294"/>
      <c r="E15" s="294"/>
      <c r="F15" s="294"/>
      <c r="G15" s="294"/>
      <c r="H15" s="294"/>
      <c r="I15" s="294"/>
      <c r="J15" s="294"/>
      <c r="K15" s="294"/>
      <c r="L15" s="294"/>
      <c r="M15" s="294"/>
      <c r="N15" s="294"/>
      <c r="O15" s="294"/>
      <c r="P15" s="294"/>
      <c r="S15" s="194"/>
      <c r="T15" s="194"/>
      <c r="U15" s="194"/>
      <c r="V15" s="194"/>
      <c r="W15" s="194"/>
      <c r="X15"/>
      <c r="Y15"/>
      <c r="Z15" s="194"/>
    </row>
    <row r="16" spans="15:26" ht="11.25">
      <c r="O16" s="184"/>
      <c r="V16"/>
      <c r="W16"/>
      <c r="X16"/>
      <c r="Y16"/>
      <c r="Z16" s="184"/>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84"/>
    </row>
    <row r="21" ht="11.25">
      <c r="M21" s="184"/>
    </row>
    <row r="22" ht="11.25">
      <c r="B22" s="187"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A11" sqref="A11"/>
    </sheetView>
  </sheetViews>
  <sheetFormatPr defaultColWidth="9.33203125" defaultRowHeight="11.25"/>
  <cols>
    <col min="1" max="1" width="128.83203125" style="0" customWidth="1"/>
  </cols>
  <sheetData>
    <row r="1" ht="33" customHeight="1">
      <c r="A1" s="57" t="s">
        <v>2</v>
      </c>
    </row>
    <row r="2" s="182" customFormat="1" ht="21.75" customHeight="1">
      <c r="A2" s="183" t="s">
        <v>3</v>
      </c>
    </row>
    <row r="3" s="182" customFormat="1" ht="21.75" customHeight="1">
      <c r="A3" s="183" t="s">
        <v>4</v>
      </c>
    </row>
    <row r="4" s="182" customFormat="1" ht="21.75" customHeight="1">
      <c r="A4" s="183" t="s">
        <v>5</v>
      </c>
    </row>
    <row r="5" s="182" customFormat="1" ht="21.75" customHeight="1">
      <c r="A5" s="183" t="s">
        <v>6</v>
      </c>
    </row>
    <row r="6" s="182" customFormat="1" ht="21.75" customHeight="1">
      <c r="A6" s="183" t="s">
        <v>7</v>
      </c>
    </row>
    <row r="7" s="182" customFormat="1" ht="21.75" customHeight="1">
      <c r="A7" s="183" t="s">
        <v>8</v>
      </c>
    </row>
    <row r="8" s="182" customFormat="1" ht="21.75" customHeight="1">
      <c r="A8" s="183" t="s">
        <v>9</v>
      </c>
    </row>
    <row r="9" s="182" customFormat="1" ht="21.75" customHeight="1">
      <c r="A9" s="183" t="s">
        <v>10</v>
      </c>
    </row>
    <row r="10" s="182" customFormat="1" ht="21.75" customHeight="1">
      <c r="A10" s="183" t="s">
        <v>11</v>
      </c>
    </row>
    <row r="11" s="182" customFormat="1" ht="21.75" customHeight="1">
      <c r="A11" s="183" t="s">
        <v>12</v>
      </c>
    </row>
    <row r="12" s="182" customFormat="1" ht="21.75" customHeight="1">
      <c r="A12" s="183" t="s">
        <v>13</v>
      </c>
    </row>
    <row r="13" s="182" customFormat="1" ht="21.75" customHeight="1">
      <c r="A13" s="183" t="s">
        <v>14</v>
      </c>
    </row>
    <row r="14" s="182" customFormat="1" ht="21.75" customHeight="1">
      <c r="A14" s="183" t="s">
        <v>15</v>
      </c>
    </row>
    <row r="15" s="182" customFormat="1" ht="21.75" customHeight="1">
      <c r="A15" s="183" t="s">
        <v>16</v>
      </c>
    </row>
    <row r="16" s="182" customFormat="1" ht="21.75" customHeight="1">
      <c r="A16" s="183" t="s">
        <v>17</v>
      </c>
    </row>
    <row r="17" s="182" customFormat="1" ht="21.75" customHeight="1">
      <c r="A17" s="183" t="s">
        <v>18</v>
      </c>
    </row>
    <row r="18" s="182" customFormat="1" ht="21.75" customHeight="1">
      <c r="A18" s="183" t="s">
        <v>19</v>
      </c>
    </row>
    <row r="19" s="182" customFormat="1" ht="21.75" customHeight="1">
      <c r="A19" s="183" t="s">
        <v>20</v>
      </c>
    </row>
    <row r="20" s="182" customFormat="1" ht="21.75" customHeight="1">
      <c r="A20" s="183" t="s">
        <v>21</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36"/>
  <sheetViews>
    <sheetView zoomScalePageLayoutView="0" workbookViewId="0" topLeftCell="A13">
      <selection activeCell="E38" sqref="A38:IV39"/>
    </sheetView>
  </sheetViews>
  <sheetFormatPr defaultColWidth="12" defaultRowHeight="11.25"/>
  <cols>
    <col min="1" max="1" width="52.66015625" style="160" customWidth="1"/>
    <col min="2" max="2" width="21.5" style="160" customWidth="1"/>
    <col min="3" max="3" width="48.66015625" style="160" customWidth="1"/>
    <col min="4" max="4" width="22.16015625" style="160" customWidth="1"/>
    <col min="5" max="16384" width="12" style="160" customWidth="1"/>
  </cols>
  <sheetData>
    <row r="1" spans="1:22" ht="27">
      <c r="A1" s="295" t="s">
        <v>22</v>
      </c>
      <c r="B1" s="295"/>
      <c r="C1" s="295"/>
      <c r="D1" s="295"/>
      <c r="E1" s="161"/>
      <c r="F1" s="161"/>
      <c r="G1" s="161"/>
      <c r="H1" s="161"/>
      <c r="I1" s="161"/>
      <c r="J1" s="161"/>
      <c r="K1" s="161"/>
      <c r="L1" s="161"/>
      <c r="M1" s="161"/>
      <c r="N1" s="161"/>
      <c r="O1" s="161"/>
      <c r="P1" s="161"/>
      <c r="Q1" s="161"/>
      <c r="R1" s="161"/>
      <c r="S1" s="161"/>
      <c r="T1" s="161"/>
      <c r="U1" s="161"/>
      <c r="V1" s="161"/>
    </row>
    <row r="2" spans="1:22" ht="14.25">
      <c r="A2" s="162"/>
      <c r="B2" s="162"/>
      <c r="C2" s="162"/>
      <c r="D2" s="163" t="s">
        <v>23</v>
      </c>
      <c r="E2" s="164"/>
      <c r="F2" s="164"/>
      <c r="G2" s="164"/>
      <c r="H2" s="164"/>
      <c r="I2" s="164"/>
      <c r="J2" s="164"/>
      <c r="K2" s="164"/>
      <c r="L2" s="164"/>
      <c r="M2" s="164"/>
      <c r="N2" s="164"/>
      <c r="O2" s="164"/>
      <c r="P2" s="164"/>
      <c r="Q2" s="164"/>
      <c r="R2" s="164"/>
      <c r="S2" s="164"/>
      <c r="T2" s="164"/>
      <c r="U2" s="164"/>
      <c r="V2" s="164"/>
    </row>
    <row r="3" spans="1:22" ht="17.25" customHeight="1">
      <c r="A3" s="20" t="s">
        <v>24</v>
      </c>
      <c r="B3" s="165"/>
      <c r="C3" s="166"/>
      <c r="D3" s="163" t="s">
        <v>25</v>
      </c>
      <c r="E3" s="167"/>
      <c r="F3" s="167"/>
      <c r="G3" s="167"/>
      <c r="H3" s="167"/>
      <c r="I3" s="167"/>
      <c r="J3" s="167"/>
      <c r="K3" s="167"/>
      <c r="L3" s="167"/>
      <c r="M3" s="167"/>
      <c r="N3" s="167"/>
      <c r="O3" s="167"/>
      <c r="P3" s="167"/>
      <c r="Q3" s="167"/>
      <c r="R3" s="167"/>
      <c r="S3" s="167"/>
      <c r="T3" s="167"/>
      <c r="U3" s="167"/>
      <c r="V3" s="167"/>
    </row>
    <row r="4" spans="1:22" ht="19.5" customHeight="1">
      <c r="A4" s="168" t="s">
        <v>26</v>
      </c>
      <c r="B4" s="168"/>
      <c r="C4" s="168" t="s">
        <v>27</v>
      </c>
      <c r="D4" s="168"/>
      <c r="E4" s="164"/>
      <c r="F4" s="164"/>
      <c r="G4" s="164"/>
      <c r="H4" s="164"/>
      <c r="I4" s="164"/>
      <c r="J4" s="164"/>
      <c r="K4" s="164"/>
      <c r="L4" s="164"/>
      <c r="M4" s="164"/>
      <c r="N4" s="164"/>
      <c r="O4" s="164"/>
      <c r="P4" s="164"/>
      <c r="Q4" s="164"/>
      <c r="R4" s="164"/>
      <c r="S4" s="164"/>
      <c r="T4" s="164"/>
      <c r="U4" s="164"/>
      <c r="V4" s="164"/>
    </row>
    <row r="5" spans="1:22" ht="18" customHeight="1">
      <c r="A5" s="169" t="s">
        <v>28</v>
      </c>
      <c r="B5" s="170" t="s">
        <v>29</v>
      </c>
      <c r="C5" s="169" t="s">
        <v>28</v>
      </c>
      <c r="D5" s="171" t="s">
        <v>29</v>
      </c>
      <c r="E5" s="164"/>
      <c r="F5" s="164"/>
      <c r="G5" s="164"/>
      <c r="H5" s="164"/>
      <c r="I5" s="164"/>
      <c r="J5" s="164"/>
      <c r="K5" s="164"/>
      <c r="L5" s="164"/>
      <c r="M5" s="164"/>
      <c r="N5" s="164"/>
      <c r="O5" s="164"/>
      <c r="P5" s="164"/>
      <c r="Q5" s="164"/>
      <c r="R5" s="164"/>
      <c r="S5" s="164"/>
      <c r="T5" s="164"/>
      <c r="U5" s="164"/>
      <c r="V5" s="164"/>
    </row>
    <row r="6" spans="1:22" ht="15" customHeight="1">
      <c r="A6" s="172" t="s">
        <v>30</v>
      </c>
      <c r="B6" s="196">
        <v>2395.94</v>
      </c>
      <c r="C6" s="195" t="s">
        <v>40</v>
      </c>
      <c r="D6" s="196">
        <v>259.21</v>
      </c>
      <c r="E6" s="164"/>
      <c r="F6" s="164"/>
      <c r="G6" s="164"/>
      <c r="H6" s="164"/>
      <c r="I6" s="164"/>
      <c r="J6" s="164"/>
      <c r="K6" s="164"/>
      <c r="L6" s="164"/>
      <c r="M6" s="164"/>
      <c r="N6" s="164"/>
      <c r="O6" s="164"/>
      <c r="P6" s="164"/>
      <c r="Q6" s="164"/>
      <c r="R6" s="164"/>
      <c r="S6" s="164"/>
      <c r="T6" s="164"/>
      <c r="U6" s="164"/>
      <c r="V6" s="164"/>
    </row>
    <row r="7" spans="1:22" ht="15" customHeight="1">
      <c r="A7" s="173" t="s">
        <v>31</v>
      </c>
      <c r="B7" s="174"/>
      <c r="C7" s="195" t="s">
        <v>41</v>
      </c>
      <c r="D7" s="196">
        <v>259.21</v>
      </c>
      <c r="E7" s="164"/>
      <c r="F7" s="164"/>
      <c r="G7" s="164"/>
      <c r="H7" s="164"/>
      <c r="I7" s="164"/>
      <c r="J7" s="164"/>
      <c r="K7" s="164"/>
      <c r="L7" s="164"/>
      <c r="M7" s="164"/>
      <c r="N7" s="164"/>
      <c r="O7" s="164"/>
      <c r="P7" s="164"/>
      <c r="Q7" s="164"/>
      <c r="R7" s="164"/>
      <c r="S7" s="164"/>
      <c r="T7" s="164"/>
      <c r="U7" s="164"/>
      <c r="V7" s="164"/>
    </row>
    <row r="8" spans="1:22" ht="15" customHeight="1">
      <c r="A8" s="172" t="s">
        <v>32</v>
      </c>
      <c r="B8" s="174"/>
      <c r="C8" s="195" t="s">
        <v>43</v>
      </c>
      <c r="D8" s="196">
        <v>32.72</v>
      </c>
      <c r="E8" s="164"/>
      <c r="F8" s="164"/>
      <c r="G8" s="164"/>
      <c r="H8" s="164"/>
      <c r="I8" s="164"/>
      <c r="J8" s="164"/>
      <c r="K8" s="164"/>
      <c r="L8" s="164"/>
      <c r="M8" s="164"/>
      <c r="N8" s="164"/>
      <c r="O8" s="164"/>
      <c r="P8" s="164"/>
      <c r="Q8" s="164"/>
      <c r="R8" s="164"/>
      <c r="S8" s="164"/>
      <c r="T8" s="164"/>
      <c r="U8" s="164"/>
      <c r="V8" s="164"/>
    </row>
    <row r="9" spans="1:22" ht="15" customHeight="1">
      <c r="A9" s="172" t="s">
        <v>34</v>
      </c>
      <c r="B9" s="174"/>
      <c r="C9" s="195" t="s">
        <v>248</v>
      </c>
      <c r="D9" s="196">
        <v>13.61</v>
      </c>
      <c r="E9" s="164"/>
      <c r="F9" s="164"/>
      <c r="G9" s="164"/>
      <c r="H9" s="164"/>
      <c r="I9" s="164"/>
      <c r="J9" s="164"/>
      <c r="K9" s="164"/>
      <c r="L9" s="164"/>
      <c r="M9" s="164"/>
      <c r="N9" s="164"/>
      <c r="O9" s="164"/>
      <c r="P9" s="164"/>
      <c r="Q9" s="164"/>
      <c r="R9" s="164"/>
      <c r="S9" s="164"/>
      <c r="T9" s="164"/>
      <c r="U9" s="164"/>
      <c r="V9" s="164"/>
    </row>
    <row r="10" spans="1:22" ht="15" customHeight="1">
      <c r="A10" s="172" t="s">
        <v>36</v>
      </c>
      <c r="B10" s="174"/>
      <c r="C10" s="195" t="s">
        <v>45</v>
      </c>
      <c r="D10" s="196">
        <v>155.02</v>
      </c>
      <c r="E10" s="164"/>
      <c r="F10" s="164"/>
      <c r="G10" s="164"/>
      <c r="H10" s="164"/>
      <c r="I10" s="164"/>
      <c r="J10" s="164"/>
      <c r="K10" s="164"/>
      <c r="L10" s="164"/>
      <c r="M10" s="164"/>
      <c r="N10" s="164"/>
      <c r="O10" s="164"/>
      <c r="P10" s="164"/>
      <c r="Q10" s="164"/>
      <c r="R10" s="164"/>
      <c r="S10" s="164"/>
      <c r="T10" s="164"/>
      <c r="U10" s="164"/>
      <c r="V10" s="164"/>
    </row>
    <row r="11" spans="1:22" ht="15" customHeight="1">
      <c r="A11" s="172" t="s">
        <v>37</v>
      </c>
      <c r="B11" s="174"/>
      <c r="C11" s="195" t="s">
        <v>47</v>
      </c>
      <c r="D11" s="196">
        <v>57.86</v>
      </c>
      <c r="E11" s="164"/>
      <c r="F11" s="164"/>
      <c r="G11" s="164"/>
      <c r="H11" s="164"/>
      <c r="I11" s="164"/>
      <c r="J11" s="164"/>
      <c r="K11" s="164"/>
      <c r="L11" s="164"/>
      <c r="M11" s="164"/>
      <c r="N11" s="164"/>
      <c r="O11" s="164"/>
      <c r="P11" s="164"/>
      <c r="Q11" s="164"/>
      <c r="R11" s="164"/>
      <c r="S11" s="164"/>
      <c r="T11" s="164"/>
      <c r="U11" s="164"/>
      <c r="V11" s="164"/>
    </row>
    <row r="12" spans="1:22" ht="15" customHeight="1">
      <c r="A12" s="172" t="s">
        <v>39</v>
      </c>
      <c r="B12" s="174"/>
      <c r="C12" s="195" t="s">
        <v>48</v>
      </c>
      <c r="D12" s="196">
        <v>119.48</v>
      </c>
      <c r="E12" s="164"/>
      <c r="F12" s="164"/>
      <c r="G12" s="164"/>
      <c r="H12" s="164"/>
      <c r="I12" s="164"/>
      <c r="J12" s="164"/>
      <c r="K12" s="164"/>
      <c r="L12" s="164"/>
      <c r="M12" s="164"/>
      <c r="N12" s="164"/>
      <c r="O12" s="164"/>
      <c r="P12" s="164"/>
      <c r="Q12" s="164"/>
      <c r="R12" s="164"/>
      <c r="S12" s="164"/>
      <c r="T12" s="164"/>
      <c r="U12" s="164"/>
      <c r="V12" s="164"/>
    </row>
    <row r="13" spans="1:22" ht="15" customHeight="1">
      <c r="A13" s="173" t="s">
        <v>31</v>
      </c>
      <c r="B13" s="175"/>
      <c r="C13" s="195" t="s">
        <v>49</v>
      </c>
      <c r="D13" s="196">
        <v>119.48</v>
      </c>
      <c r="E13" s="164"/>
      <c r="F13" s="164"/>
      <c r="G13" s="164"/>
      <c r="H13" s="164"/>
      <c r="I13" s="164"/>
      <c r="J13" s="164"/>
      <c r="K13" s="164"/>
      <c r="L13" s="164"/>
      <c r="M13" s="164"/>
      <c r="N13" s="164"/>
      <c r="O13" s="164"/>
      <c r="P13" s="164"/>
      <c r="Q13" s="164"/>
      <c r="R13" s="164"/>
      <c r="S13" s="164"/>
      <c r="T13" s="164"/>
      <c r="U13" s="164"/>
      <c r="V13" s="164"/>
    </row>
    <row r="14" spans="1:22" ht="15" customHeight="1">
      <c r="A14" s="172" t="s">
        <v>42</v>
      </c>
      <c r="B14" s="175"/>
      <c r="C14" s="195" t="s">
        <v>50</v>
      </c>
      <c r="D14" s="196">
        <v>81.32</v>
      </c>
      <c r="E14" s="164"/>
      <c r="F14" s="164"/>
      <c r="G14" s="164"/>
      <c r="H14" s="164"/>
      <c r="I14" s="164"/>
      <c r="J14" s="164"/>
      <c r="K14" s="164"/>
      <c r="L14" s="164"/>
      <c r="M14" s="164"/>
      <c r="N14" s="164"/>
      <c r="O14" s="164"/>
      <c r="P14" s="164"/>
      <c r="Q14" s="164"/>
      <c r="R14" s="164"/>
      <c r="S14" s="164"/>
      <c r="T14" s="164"/>
      <c r="U14" s="164"/>
      <c r="V14" s="164"/>
    </row>
    <row r="15" spans="1:22" ht="15" customHeight="1">
      <c r="A15" s="172" t="s">
        <v>44</v>
      </c>
      <c r="B15" s="175"/>
      <c r="C15" s="195" t="s">
        <v>249</v>
      </c>
      <c r="D15" s="196">
        <v>38.16</v>
      </c>
      <c r="E15" s="164"/>
      <c r="F15" s="164"/>
      <c r="G15" s="164"/>
      <c r="H15" s="164"/>
      <c r="I15" s="164"/>
      <c r="J15" s="164"/>
      <c r="K15" s="164"/>
      <c r="L15" s="164"/>
      <c r="M15" s="164"/>
      <c r="N15" s="164"/>
      <c r="O15" s="164"/>
      <c r="P15" s="164"/>
      <c r="Q15" s="164"/>
      <c r="R15" s="164"/>
      <c r="S15" s="164"/>
      <c r="T15" s="164"/>
      <c r="U15" s="164"/>
      <c r="V15" s="164"/>
    </row>
    <row r="16" spans="1:22" ht="15" customHeight="1">
      <c r="A16" s="172" t="s">
        <v>46</v>
      </c>
      <c r="B16" s="175"/>
      <c r="C16" s="195" t="s">
        <v>250</v>
      </c>
      <c r="D16" s="196">
        <v>1948.43</v>
      </c>
      <c r="E16" s="164"/>
      <c r="F16" s="164"/>
      <c r="G16" s="164"/>
      <c r="H16" s="164"/>
      <c r="I16" s="164"/>
      <c r="J16" s="164"/>
      <c r="K16" s="164"/>
      <c r="L16" s="164"/>
      <c r="M16" s="164"/>
      <c r="N16" s="164"/>
      <c r="O16" s="164"/>
      <c r="P16" s="164"/>
      <c r="Q16" s="164"/>
      <c r="R16" s="164"/>
      <c r="S16" s="164"/>
      <c r="T16" s="164"/>
      <c r="U16" s="164"/>
      <c r="V16" s="164"/>
    </row>
    <row r="17" spans="1:22" ht="15" customHeight="1">
      <c r="A17" s="84"/>
      <c r="B17" s="175"/>
      <c r="C17" s="195" t="s">
        <v>251</v>
      </c>
      <c r="D17" s="196">
        <v>1889.33</v>
      </c>
      <c r="E17" s="164"/>
      <c r="F17" s="164"/>
      <c r="G17" s="164"/>
      <c r="H17" s="164"/>
      <c r="I17" s="164"/>
      <c r="J17" s="164"/>
      <c r="K17" s="164"/>
      <c r="L17" s="164"/>
      <c r="M17" s="164"/>
      <c r="N17" s="164"/>
      <c r="O17" s="164"/>
      <c r="P17" s="164"/>
      <c r="Q17" s="164"/>
      <c r="R17" s="164"/>
      <c r="S17" s="164"/>
      <c r="T17" s="164"/>
      <c r="U17" s="164"/>
      <c r="V17" s="164"/>
    </row>
    <row r="18" spans="1:22" ht="15" customHeight="1">
      <c r="A18" s="84"/>
      <c r="B18" s="175"/>
      <c r="C18" s="195" t="s">
        <v>33</v>
      </c>
      <c r="D18" s="196">
        <v>1187.45</v>
      </c>
      <c r="E18" s="164"/>
      <c r="F18" s="164"/>
      <c r="G18" s="164"/>
      <c r="H18" s="164"/>
      <c r="I18" s="164"/>
      <c r="J18" s="164"/>
      <c r="K18" s="164"/>
      <c r="L18" s="164"/>
      <c r="M18" s="164"/>
      <c r="N18" s="164"/>
      <c r="O18" s="164"/>
      <c r="P18" s="164"/>
      <c r="Q18" s="164"/>
      <c r="R18" s="164"/>
      <c r="S18" s="164"/>
      <c r="T18" s="164"/>
      <c r="U18" s="164"/>
      <c r="V18" s="164"/>
    </row>
    <row r="19" spans="1:22" ht="15" customHeight="1">
      <c r="A19" s="84"/>
      <c r="B19" s="175"/>
      <c r="C19" s="195" t="s">
        <v>35</v>
      </c>
      <c r="D19" s="196">
        <v>76.36</v>
      </c>
      <c r="E19" s="164"/>
      <c r="F19" s="164"/>
      <c r="G19" s="164"/>
      <c r="H19" s="164"/>
      <c r="I19" s="164"/>
      <c r="J19" s="164"/>
      <c r="K19" s="164"/>
      <c r="L19" s="164"/>
      <c r="M19" s="164"/>
      <c r="N19" s="164"/>
      <c r="O19" s="164"/>
      <c r="P19" s="164"/>
      <c r="Q19" s="164"/>
      <c r="R19" s="164"/>
      <c r="S19" s="164"/>
      <c r="T19" s="164"/>
      <c r="U19" s="164"/>
      <c r="V19" s="164"/>
    </row>
    <row r="20" spans="1:22" ht="15" customHeight="1">
      <c r="A20" s="84"/>
      <c r="B20" s="175"/>
      <c r="C20" s="195" t="s">
        <v>252</v>
      </c>
      <c r="D20" s="196">
        <v>12.12</v>
      </c>
      <c r="E20" s="164"/>
      <c r="F20" s="164"/>
      <c r="G20" s="164"/>
      <c r="H20" s="164"/>
      <c r="I20" s="164"/>
      <c r="J20" s="164"/>
      <c r="K20" s="164"/>
      <c r="L20" s="164"/>
      <c r="M20" s="164"/>
      <c r="N20" s="164"/>
      <c r="O20" s="164"/>
      <c r="P20" s="164"/>
      <c r="Q20" s="164"/>
      <c r="R20" s="164"/>
      <c r="S20" s="164"/>
      <c r="T20" s="164"/>
      <c r="U20" s="164"/>
      <c r="V20" s="164"/>
    </row>
    <row r="21" spans="1:22" ht="15" customHeight="1">
      <c r="A21" s="84"/>
      <c r="B21" s="175"/>
      <c r="C21" s="195" t="s">
        <v>253</v>
      </c>
      <c r="D21" s="196">
        <v>613.4</v>
      </c>
      <c r="E21" s="164"/>
      <c r="F21" s="164"/>
      <c r="G21" s="164"/>
      <c r="H21" s="164"/>
      <c r="I21" s="164"/>
      <c r="J21" s="164"/>
      <c r="K21" s="164"/>
      <c r="L21" s="164"/>
      <c r="M21" s="164"/>
      <c r="N21" s="164"/>
      <c r="O21" s="164"/>
      <c r="P21" s="164"/>
      <c r="Q21" s="164"/>
      <c r="R21" s="164"/>
      <c r="S21" s="164"/>
      <c r="T21" s="164"/>
      <c r="U21" s="164"/>
      <c r="V21" s="164"/>
    </row>
    <row r="22" spans="1:22" ht="15" customHeight="1">
      <c r="A22" s="84"/>
      <c r="B22" s="175"/>
      <c r="C22" s="195" t="s">
        <v>254</v>
      </c>
      <c r="D22" s="196">
        <v>13.1</v>
      </c>
      <c r="E22" s="164"/>
      <c r="F22" s="164"/>
      <c r="G22" s="164"/>
      <c r="H22" s="164"/>
      <c r="I22" s="164"/>
      <c r="J22" s="164"/>
      <c r="K22" s="164"/>
      <c r="L22" s="164"/>
      <c r="M22" s="164"/>
      <c r="N22" s="164"/>
      <c r="O22" s="164"/>
      <c r="P22" s="164"/>
      <c r="Q22" s="164"/>
      <c r="R22" s="164"/>
      <c r="S22" s="164"/>
      <c r="T22" s="164"/>
      <c r="U22" s="164"/>
      <c r="V22" s="164"/>
    </row>
    <row r="23" spans="1:22" ht="15" customHeight="1">
      <c r="A23" s="84"/>
      <c r="B23" s="175"/>
      <c r="C23" s="195" t="s">
        <v>255</v>
      </c>
      <c r="D23" s="196">
        <v>13.1</v>
      </c>
      <c r="E23" s="164"/>
      <c r="F23" s="164"/>
      <c r="G23" s="164"/>
      <c r="H23" s="164"/>
      <c r="I23" s="164"/>
      <c r="J23" s="164"/>
      <c r="K23" s="164"/>
      <c r="L23" s="164"/>
      <c r="M23" s="164"/>
      <c r="N23" s="164"/>
      <c r="O23" s="164"/>
      <c r="P23" s="164"/>
      <c r="Q23" s="164"/>
      <c r="R23" s="164"/>
      <c r="S23" s="164"/>
      <c r="T23" s="164"/>
      <c r="U23" s="164"/>
      <c r="V23" s="164"/>
    </row>
    <row r="24" spans="1:22" ht="15" customHeight="1">
      <c r="A24" s="172"/>
      <c r="B24" s="175"/>
      <c r="C24" s="195" t="s">
        <v>256</v>
      </c>
      <c r="D24" s="196">
        <v>46</v>
      </c>
      <c r="E24" s="164"/>
      <c r="F24" s="164"/>
      <c r="G24" s="164"/>
      <c r="H24" s="164"/>
      <c r="I24" s="164"/>
      <c r="J24" s="164"/>
      <c r="K24" s="164"/>
      <c r="L24" s="164"/>
      <c r="M24" s="164"/>
      <c r="N24" s="164"/>
      <c r="O24" s="164"/>
      <c r="P24" s="164"/>
      <c r="Q24" s="164"/>
      <c r="R24" s="164"/>
      <c r="S24" s="164"/>
      <c r="T24" s="164"/>
      <c r="U24" s="164"/>
      <c r="V24" s="181"/>
    </row>
    <row r="25" spans="1:22" s="159" customFormat="1" ht="15" customHeight="1">
      <c r="A25" s="177"/>
      <c r="B25" s="177"/>
      <c r="C25" s="195" t="s">
        <v>257</v>
      </c>
      <c r="D25" s="196">
        <v>40</v>
      </c>
      <c r="E25" s="178"/>
      <c r="F25" s="178"/>
      <c r="G25" s="178"/>
      <c r="H25" s="178"/>
      <c r="I25" s="178"/>
      <c r="J25" s="178"/>
      <c r="K25" s="178"/>
      <c r="L25" s="178"/>
      <c r="M25" s="178"/>
      <c r="N25" s="178"/>
      <c r="O25" s="178"/>
      <c r="P25" s="178"/>
      <c r="Q25" s="178"/>
      <c r="R25" s="178"/>
      <c r="S25" s="178"/>
      <c r="T25" s="178"/>
      <c r="U25" s="178"/>
      <c r="V25" s="178"/>
    </row>
    <row r="26" spans="1:4" ht="15" customHeight="1">
      <c r="A26" s="179"/>
      <c r="B26" s="179"/>
      <c r="C26" s="195" t="s">
        <v>258</v>
      </c>
      <c r="D26" s="196">
        <v>6</v>
      </c>
    </row>
    <row r="27" spans="1:4" ht="15" customHeight="1">
      <c r="A27" s="176"/>
      <c r="B27" s="176"/>
      <c r="C27" s="195" t="s">
        <v>51</v>
      </c>
      <c r="D27" s="196">
        <v>68.82</v>
      </c>
    </row>
    <row r="28" spans="1:4" ht="15" customHeight="1">
      <c r="A28" s="176"/>
      <c r="B28" s="176"/>
      <c r="C28" s="195" t="s">
        <v>52</v>
      </c>
      <c r="D28" s="196">
        <v>68.82</v>
      </c>
    </row>
    <row r="29" spans="1:4" ht="15" customHeight="1">
      <c r="A29" s="176"/>
      <c r="B29" s="176"/>
      <c r="C29" s="195" t="s">
        <v>53</v>
      </c>
      <c r="D29" s="196">
        <v>68.82</v>
      </c>
    </row>
    <row r="30" spans="1:22" ht="15" customHeight="1">
      <c r="A30" s="172"/>
      <c r="B30" s="175"/>
      <c r="C30" s="176"/>
      <c r="D30" s="113"/>
      <c r="E30" s="164"/>
      <c r="F30" s="164"/>
      <c r="G30" s="164"/>
      <c r="H30" s="164"/>
      <c r="I30" s="164"/>
      <c r="J30" s="164"/>
      <c r="K30" s="164"/>
      <c r="L30" s="164"/>
      <c r="M30" s="164"/>
      <c r="N30" s="164"/>
      <c r="O30" s="164"/>
      <c r="P30" s="164"/>
      <c r="Q30" s="164"/>
      <c r="R30" s="164"/>
      <c r="S30" s="164"/>
      <c r="T30" s="164"/>
      <c r="U30" s="164"/>
      <c r="V30" s="181"/>
    </row>
    <row r="31" spans="1:22" s="159" customFormat="1" ht="15" customHeight="1">
      <c r="A31" s="177"/>
      <c r="B31" s="177"/>
      <c r="C31" s="177"/>
      <c r="D31" s="113"/>
      <c r="E31" s="178"/>
      <c r="F31" s="178"/>
      <c r="G31" s="178"/>
      <c r="H31" s="178"/>
      <c r="I31" s="178"/>
      <c r="J31" s="178"/>
      <c r="K31" s="178"/>
      <c r="L31" s="178"/>
      <c r="M31" s="178"/>
      <c r="N31" s="178"/>
      <c r="O31" s="178"/>
      <c r="P31" s="178"/>
      <c r="Q31" s="178"/>
      <c r="R31" s="178"/>
      <c r="S31" s="178"/>
      <c r="T31" s="178"/>
      <c r="U31" s="178"/>
      <c r="V31" s="178"/>
    </row>
    <row r="32" spans="1:4" ht="15" customHeight="1">
      <c r="A32" s="179"/>
      <c r="B32" s="179"/>
      <c r="C32" s="176"/>
      <c r="D32" s="113"/>
    </row>
    <row r="33" spans="1:4" ht="15" customHeight="1">
      <c r="A33" s="176"/>
      <c r="B33" s="176"/>
      <c r="C33" s="176"/>
      <c r="D33" s="113"/>
    </row>
    <row r="34" spans="1:4" ht="15" customHeight="1">
      <c r="A34" s="176"/>
      <c r="B34" s="176"/>
      <c r="C34" s="35"/>
      <c r="D34" s="113"/>
    </row>
    <row r="35" spans="1:4" ht="15" customHeight="1">
      <c r="A35" s="176"/>
      <c r="B35" s="176"/>
      <c r="C35" s="35"/>
      <c r="D35" s="113"/>
    </row>
    <row r="36" spans="1:4" ht="14.25">
      <c r="A36" s="180" t="s">
        <v>54</v>
      </c>
      <c r="B36" s="123">
        <f>SUM(B6,B8,B9,B10,B11,B12,B14)</f>
        <v>2395.94</v>
      </c>
      <c r="C36" s="180" t="s">
        <v>55</v>
      </c>
      <c r="D36" s="196">
        <v>2395.94</v>
      </c>
    </row>
    <row r="37" ht="18.75" customHeight="1"/>
    <row r="38" ht="15.75" customHeight="1"/>
    <row r="39" ht="17.25" customHeight="1"/>
    <row r="40" ht="17.25" customHeight="1"/>
  </sheetData>
  <sheetProtection/>
  <mergeCells count="1">
    <mergeCell ref="A1:D1"/>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T14"/>
  <sheetViews>
    <sheetView showGridLines="0" showZeros="0" zoomScalePageLayoutView="0" workbookViewId="0" topLeftCell="A1">
      <selection activeCell="S15" sqref="A15:IV16"/>
    </sheetView>
  </sheetViews>
  <sheetFormatPr defaultColWidth="9.16015625" defaultRowHeight="11.25"/>
  <cols>
    <col min="1" max="1" width="19.16015625" style="33" customWidth="1"/>
    <col min="2" max="2" width="13.5" style="33" customWidth="1"/>
    <col min="3" max="3" width="10.66015625" style="33" customWidth="1"/>
    <col min="4" max="4" width="11.5" style="33" customWidth="1"/>
    <col min="5" max="5" width="11.16015625" style="33" customWidth="1"/>
    <col min="6" max="6" width="10.33203125" style="33" customWidth="1"/>
    <col min="7" max="7" width="11.16015625" style="33" customWidth="1"/>
    <col min="8" max="8" width="10.33203125" style="33" customWidth="1"/>
    <col min="9" max="9" width="6.66015625" style="33" customWidth="1"/>
    <col min="10" max="10" width="10.16015625" style="33" customWidth="1"/>
    <col min="11" max="12" width="10.16015625" style="0" customWidth="1"/>
    <col min="13" max="13" width="9.33203125" style="0" customWidth="1"/>
    <col min="14" max="14" width="10.66015625" style="33" customWidth="1"/>
    <col min="15" max="15" width="11.33203125" style="33" customWidth="1"/>
    <col min="16" max="16" width="10.33203125" style="33" customWidth="1"/>
    <col min="17" max="17" width="11.83203125" style="33" customWidth="1"/>
    <col min="18" max="18" width="10.66015625" style="33" customWidth="1"/>
    <col min="19" max="16384" width="9.16015625" style="33" customWidth="1"/>
  </cols>
  <sheetData>
    <row r="1" spans="1:19" ht="27">
      <c r="A1" s="145" t="s">
        <v>56</v>
      </c>
      <c r="B1" s="145"/>
      <c r="C1" s="145"/>
      <c r="D1" s="145"/>
      <c r="E1" s="145"/>
      <c r="F1" s="145"/>
      <c r="G1" s="145"/>
      <c r="H1" s="145"/>
      <c r="I1" s="145"/>
      <c r="J1" s="145"/>
      <c r="K1" s="157"/>
      <c r="L1" s="157"/>
      <c r="M1" s="157"/>
      <c r="N1" s="145"/>
      <c r="O1" s="145"/>
      <c r="P1" s="145"/>
      <c r="Q1" s="145"/>
      <c r="R1" s="145"/>
      <c r="S1" s="149"/>
    </row>
    <row r="2" spans="17:20" ht="12">
      <c r="Q2" s="297" t="s">
        <v>57</v>
      </c>
      <c r="R2" s="297"/>
      <c r="S2"/>
      <c r="T2"/>
    </row>
    <row r="3" spans="1:20" ht="12">
      <c r="A3" s="21" t="s">
        <v>24</v>
      </c>
      <c r="Q3" s="297" t="s">
        <v>25</v>
      </c>
      <c r="R3" s="298"/>
      <c r="S3"/>
      <c r="T3"/>
    </row>
    <row r="4" spans="1:19" s="124" customFormat="1" ht="20.25" customHeight="1">
      <c r="A4" s="301" t="s">
        <v>58</v>
      </c>
      <c r="B4" s="155" t="s">
        <v>59</v>
      </c>
      <c r="C4" s="155"/>
      <c r="D4" s="155"/>
      <c r="E4" s="155"/>
      <c r="F4" s="155"/>
      <c r="G4" s="155"/>
      <c r="H4" s="155"/>
      <c r="I4" s="155"/>
      <c r="J4" s="155"/>
      <c r="K4" s="45"/>
      <c r="L4" s="45"/>
      <c r="M4" s="45"/>
      <c r="N4" s="155" t="s">
        <v>60</v>
      </c>
      <c r="O4" s="155"/>
      <c r="P4" s="155"/>
      <c r="Q4" s="155"/>
      <c r="R4" s="155"/>
      <c r="S4" s="14"/>
    </row>
    <row r="5" spans="1:19" s="124" customFormat="1" ht="42.75" customHeight="1">
      <c r="A5" s="301"/>
      <c r="B5" s="301" t="s">
        <v>61</v>
      </c>
      <c r="C5" s="296" t="s">
        <v>30</v>
      </c>
      <c r="D5" s="296"/>
      <c r="E5" s="296" t="s">
        <v>32</v>
      </c>
      <c r="F5" s="296" t="s">
        <v>34</v>
      </c>
      <c r="G5" s="296" t="s">
        <v>36</v>
      </c>
      <c r="H5" s="296" t="s">
        <v>37</v>
      </c>
      <c r="I5" s="296" t="s">
        <v>39</v>
      </c>
      <c r="J5" s="296"/>
      <c r="K5" s="296" t="s">
        <v>42</v>
      </c>
      <c r="L5" s="296" t="s">
        <v>44</v>
      </c>
      <c r="M5" s="296" t="s">
        <v>46</v>
      </c>
      <c r="N5" s="296" t="s">
        <v>61</v>
      </c>
      <c r="O5" s="299" t="s">
        <v>62</v>
      </c>
      <c r="P5" s="299"/>
      <c r="Q5" s="299"/>
      <c r="R5" s="296" t="s">
        <v>63</v>
      </c>
      <c r="S5" s="14"/>
    </row>
    <row r="6" spans="1:19" s="124" customFormat="1" ht="64.5" customHeight="1">
      <c r="A6" s="301"/>
      <c r="B6" s="301"/>
      <c r="C6" s="24" t="s">
        <v>64</v>
      </c>
      <c r="D6" s="24" t="s">
        <v>31</v>
      </c>
      <c r="E6" s="296"/>
      <c r="F6" s="296"/>
      <c r="G6" s="296"/>
      <c r="H6" s="296"/>
      <c r="I6" s="69" t="s">
        <v>64</v>
      </c>
      <c r="J6" s="69" t="s">
        <v>31</v>
      </c>
      <c r="K6" s="296"/>
      <c r="L6" s="296"/>
      <c r="M6" s="296"/>
      <c r="N6" s="296"/>
      <c r="O6" s="24" t="s">
        <v>65</v>
      </c>
      <c r="P6" s="24" t="s">
        <v>66</v>
      </c>
      <c r="Q6" s="24" t="s">
        <v>67</v>
      </c>
      <c r="R6" s="296"/>
      <c r="S6" s="14"/>
    </row>
    <row r="7" spans="1:19" s="125" customFormat="1" ht="40.5" customHeight="1">
      <c r="A7" s="25">
        <v>1</v>
      </c>
      <c r="B7" s="25" t="s">
        <v>68</v>
      </c>
      <c r="C7" s="24">
        <v>3</v>
      </c>
      <c r="D7" s="24">
        <v>4</v>
      </c>
      <c r="E7" s="24">
        <v>5</v>
      </c>
      <c r="F7" s="24">
        <v>6</v>
      </c>
      <c r="G7" s="24">
        <v>7</v>
      </c>
      <c r="H7" s="24">
        <v>8</v>
      </c>
      <c r="I7" s="24">
        <v>9</v>
      </c>
      <c r="J7" s="24">
        <v>10</v>
      </c>
      <c r="K7" s="24">
        <v>11</v>
      </c>
      <c r="L7" s="24">
        <v>12</v>
      </c>
      <c r="M7" s="24">
        <v>13</v>
      </c>
      <c r="N7" s="24" t="s">
        <v>69</v>
      </c>
      <c r="O7" s="24">
        <v>15</v>
      </c>
      <c r="P7" s="24">
        <v>16</v>
      </c>
      <c r="Q7" s="24">
        <v>17</v>
      </c>
      <c r="R7" s="24">
        <v>18</v>
      </c>
      <c r="S7" s="142"/>
    </row>
    <row r="8" spans="1:19" s="126" customFormat="1" ht="14.25" customHeight="1">
      <c r="A8" s="25" t="s">
        <v>70</v>
      </c>
      <c r="B8" s="197">
        <v>2395.94</v>
      </c>
      <c r="C8" s="197">
        <v>2395.94</v>
      </c>
      <c r="D8" s="156">
        <f>SUM(D9:D13)</f>
        <v>0</v>
      </c>
      <c r="E8" s="156">
        <f>SUM(E9:E13)</f>
        <v>0</v>
      </c>
      <c r="F8" s="156">
        <f>SUM(F9:F13)</f>
        <v>0</v>
      </c>
      <c r="G8" s="156"/>
      <c r="H8" s="156"/>
      <c r="I8" s="156"/>
      <c r="J8" s="156"/>
      <c r="K8" s="156">
        <f>SUM(K9:K13)</f>
        <v>0</v>
      </c>
      <c r="L8" s="156"/>
      <c r="M8" s="156"/>
      <c r="N8" s="204">
        <v>2395.94</v>
      </c>
      <c r="O8" s="197">
        <v>1530.89</v>
      </c>
      <c r="P8" s="197">
        <v>484.46</v>
      </c>
      <c r="Q8" s="197">
        <v>36</v>
      </c>
      <c r="R8" s="204">
        <v>344.59</v>
      </c>
      <c r="S8"/>
    </row>
    <row r="9" spans="1:18" ht="12">
      <c r="A9" s="130"/>
      <c r="B9" s="131"/>
      <c r="C9" s="131"/>
      <c r="D9" s="132"/>
      <c r="E9" s="132"/>
      <c r="F9" s="132"/>
      <c r="G9" s="132"/>
      <c r="H9" s="132"/>
      <c r="I9" s="132"/>
      <c r="J9" s="132"/>
      <c r="K9" s="158"/>
      <c r="L9" s="158"/>
      <c r="M9" s="158"/>
      <c r="N9" s="131"/>
      <c r="O9" s="140"/>
      <c r="P9" s="140"/>
      <c r="Q9" s="140"/>
      <c r="R9" s="131"/>
    </row>
    <row r="10" spans="1:18" ht="12">
      <c r="A10" s="130"/>
      <c r="B10" s="131"/>
      <c r="C10" s="131"/>
      <c r="D10" s="133"/>
      <c r="E10" s="133"/>
      <c r="F10" s="133"/>
      <c r="G10" s="133"/>
      <c r="H10" s="133"/>
      <c r="I10" s="133"/>
      <c r="J10" s="133"/>
      <c r="K10" s="36"/>
      <c r="L10" s="36"/>
      <c r="M10" s="36"/>
      <c r="N10" s="131"/>
      <c r="O10" s="140"/>
      <c r="P10" s="140"/>
      <c r="Q10" s="140"/>
      <c r="R10" s="131"/>
    </row>
    <row r="11" spans="1:18" ht="12">
      <c r="A11" s="130"/>
      <c r="B11" s="131"/>
      <c r="C11" s="131"/>
      <c r="D11" s="135"/>
      <c r="E11" s="135"/>
      <c r="F11" s="135"/>
      <c r="G11" s="135"/>
      <c r="H11" s="135"/>
      <c r="I11" s="135"/>
      <c r="J11" s="135"/>
      <c r="K11" s="153"/>
      <c r="L11" s="153"/>
      <c r="M11" s="153"/>
      <c r="N11" s="131"/>
      <c r="O11" s="140"/>
      <c r="P11" s="140"/>
      <c r="Q11" s="140"/>
      <c r="R11" s="131"/>
    </row>
    <row r="12" spans="1:18" ht="12">
      <c r="A12" s="134"/>
      <c r="B12" s="131"/>
      <c r="C12" s="131"/>
      <c r="D12" s="135"/>
      <c r="E12" s="135"/>
      <c r="F12" s="136"/>
      <c r="G12" s="136"/>
      <c r="H12" s="136"/>
      <c r="I12" s="136"/>
      <c r="J12" s="136"/>
      <c r="K12" s="153"/>
      <c r="L12" s="153"/>
      <c r="M12" s="153"/>
      <c r="N12" s="131"/>
      <c r="O12" s="140"/>
      <c r="P12" s="140"/>
      <c r="Q12" s="140"/>
      <c r="R12" s="131"/>
    </row>
    <row r="13" spans="1:18" ht="12">
      <c r="A13" s="134"/>
      <c r="B13" s="131"/>
      <c r="C13" s="131"/>
      <c r="D13" s="135"/>
      <c r="E13" s="135"/>
      <c r="F13" s="136"/>
      <c r="G13" s="136"/>
      <c r="H13" s="136"/>
      <c r="I13" s="136"/>
      <c r="J13" s="136"/>
      <c r="K13" s="153"/>
      <c r="L13" s="153"/>
      <c r="M13" s="153"/>
      <c r="N13" s="131"/>
      <c r="O13" s="140"/>
      <c r="P13" s="140"/>
      <c r="Q13" s="140"/>
      <c r="R13" s="131"/>
    </row>
    <row r="14" spans="1:18" ht="14.25">
      <c r="A14" s="300"/>
      <c r="B14" s="300"/>
      <c r="C14" s="300"/>
      <c r="D14" s="300"/>
      <c r="E14" s="300"/>
      <c r="F14" s="300"/>
      <c r="G14" s="300"/>
      <c r="H14" s="300"/>
      <c r="I14" s="300"/>
      <c r="J14" s="300"/>
      <c r="K14" s="300"/>
      <c r="L14" s="300"/>
      <c r="M14" s="300"/>
      <c r="N14" s="300"/>
      <c r="O14" s="300"/>
      <c r="P14" s="300"/>
      <c r="Q14" s="300"/>
      <c r="R14" s="300"/>
    </row>
  </sheetData>
  <sheetProtection/>
  <mergeCells count="17">
    <mergeCell ref="Q2:R2"/>
    <mergeCell ref="Q3:R3"/>
    <mergeCell ref="C5:D5"/>
    <mergeCell ref="I5:J5"/>
    <mergeCell ref="O5:Q5"/>
    <mergeCell ref="A14:R14"/>
    <mergeCell ref="A4:A6"/>
    <mergeCell ref="B5:B6"/>
    <mergeCell ref="E5:E6"/>
    <mergeCell ref="F5:F6"/>
    <mergeCell ref="R5:R6"/>
    <mergeCell ref="G5:G6"/>
    <mergeCell ref="H5:H6"/>
    <mergeCell ref="K5:K6"/>
    <mergeCell ref="L5:L6"/>
    <mergeCell ref="M5:M6"/>
    <mergeCell ref="N5:N6"/>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IP48"/>
  <sheetViews>
    <sheetView showGridLines="0" showZeros="0" zoomScalePageLayoutView="0" workbookViewId="0" topLeftCell="A19">
      <selection activeCell="P49" sqref="A49:IV50"/>
    </sheetView>
  </sheetViews>
  <sheetFormatPr defaultColWidth="9.16015625" defaultRowHeight="11.25"/>
  <cols>
    <col min="1" max="1" width="32.83203125" style="33" customWidth="1"/>
    <col min="2" max="2" width="7.33203125" style="33" customWidth="1"/>
    <col min="3" max="3" width="7.5" style="33" customWidth="1"/>
    <col min="4" max="4" width="8.16015625" style="33" customWidth="1"/>
    <col min="5" max="5" width="11.66015625" style="33" customWidth="1"/>
    <col min="6" max="6" width="18.66015625" style="33" customWidth="1"/>
    <col min="7" max="7" width="14.33203125" style="33" customWidth="1"/>
    <col min="8" max="8" width="13.16015625" style="33" customWidth="1"/>
    <col min="9" max="9" width="9" style="33" bestFit="1" customWidth="1"/>
    <col min="10" max="10" width="10.83203125" style="33" customWidth="1"/>
    <col min="11" max="11" width="11.5" style="33" customWidth="1"/>
    <col min="12" max="12" width="10.66015625" style="0" customWidth="1"/>
    <col min="13" max="13" width="8.66015625" style="33" customWidth="1"/>
    <col min="14" max="14" width="14.5" style="33" customWidth="1"/>
    <col min="15" max="16" width="12.83203125" style="33" customWidth="1"/>
    <col min="17" max="17" width="9.33203125" style="33" customWidth="1"/>
    <col min="18" max="250" width="9.16015625" style="33" customWidth="1"/>
  </cols>
  <sheetData>
    <row r="1" spans="1:16" ht="28.5" customHeight="1">
      <c r="A1" s="304" t="s">
        <v>71</v>
      </c>
      <c r="B1" s="304"/>
      <c r="C1" s="304"/>
      <c r="D1" s="304"/>
      <c r="E1" s="304"/>
      <c r="F1" s="304"/>
      <c r="G1" s="304"/>
      <c r="H1" s="304"/>
      <c r="I1" s="304"/>
      <c r="J1" s="304"/>
      <c r="K1" s="304"/>
      <c r="L1" s="304"/>
      <c r="M1" s="304"/>
      <c r="N1" s="304"/>
      <c r="O1" s="304"/>
      <c r="P1" s="73"/>
    </row>
    <row r="2" spans="13:17" ht="10.5" customHeight="1">
      <c r="M2"/>
      <c r="P2" s="151"/>
      <c r="Q2" s="154" t="s">
        <v>72</v>
      </c>
    </row>
    <row r="3" spans="1:17" ht="17.25" customHeight="1">
      <c r="A3" s="20" t="s">
        <v>24</v>
      </c>
      <c r="B3" s="81"/>
      <c r="C3" s="81"/>
      <c r="D3" s="81"/>
      <c r="E3" s="81"/>
      <c r="M3"/>
      <c r="P3" s="305" t="s">
        <v>25</v>
      </c>
      <c r="Q3" s="305"/>
    </row>
    <row r="4" spans="1:17" s="124" customFormat="1" ht="23.25" customHeight="1">
      <c r="A4" s="301" t="s">
        <v>58</v>
      </c>
      <c r="B4" s="306" t="s">
        <v>73</v>
      </c>
      <c r="C4" s="306"/>
      <c r="D4" s="306"/>
      <c r="E4" s="303" t="s">
        <v>74</v>
      </c>
      <c r="F4" s="299" t="s">
        <v>59</v>
      </c>
      <c r="G4" s="299"/>
      <c r="H4" s="299"/>
      <c r="I4" s="299"/>
      <c r="J4" s="299"/>
      <c r="K4" s="299"/>
      <c r="L4" s="299"/>
      <c r="M4" s="299"/>
      <c r="N4" s="299"/>
      <c r="O4" s="299"/>
      <c r="P4" s="299"/>
      <c r="Q4" s="299"/>
    </row>
    <row r="5" spans="1:17" s="124" customFormat="1" ht="48" customHeight="1">
      <c r="A5" s="301"/>
      <c r="B5" s="302" t="s">
        <v>75</v>
      </c>
      <c r="C5" s="302" t="s">
        <v>76</v>
      </c>
      <c r="D5" s="302" t="s">
        <v>77</v>
      </c>
      <c r="E5" s="303"/>
      <c r="F5" s="301" t="s">
        <v>61</v>
      </c>
      <c r="G5" s="296" t="s">
        <v>30</v>
      </c>
      <c r="H5" s="296"/>
      <c r="I5" s="296" t="s">
        <v>32</v>
      </c>
      <c r="J5" s="296" t="s">
        <v>34</v>
      </c>
      <c r="K5" s="296" t="s">
        <v>36</v>
      </c>
      <c r="L5" s="296" t="s">
        <v>37</v>
      </c>
      <c r="M5" s="296" t="s">
        <v>39</v>
      </c>
      <c r="N5" s="296"/>
      <c r="O5" s="296" t="s">
        <v>42</v>
      </c>
      <c r="P5" s="296" t="s">
        <v>44</v>
      </c>
      <c r="Q5" s="296" t="s">
        <v>46</v>
      </c>
    </row>
    <row r="6" spans="1:17" s="124" customFormat="1" ht="51.75" customHeight="1">
      <c r="A6" s="301"/>
      <c r="B6" s="302"/>
      <c r="C6" s="302"/>
      <c r="D6" s="302"/>
      <c r="E6" s="303"/>
      <c r="F6" s="301"/>
      <c r="G6" s="24" t="s">
        <v>64</v>
      </c>
      <c r="H6" s="24" t="s">
        <v>31</v>
      </c>
      <c r="I6" s="296"/>
      <c r="J6" s="296"/>
      <c r="K6" s="296"/>
      <c r="L6" s="296"/>
      <c r="M6" s="24" t="s">
        <v>64</v>
      </c>
      <c r="N6" s="24" t="s">
        <v>31</v>
      </c>
      <c r="O6" s="296"/>
      <c r="P6" s="296"/>
      <c r="Q6" s="296"/>
    </row>
    <row r="7" spans="1:17" s="124" customFormat="1" ht="29.25" customHeight="1">
      <c r="A7" s="25">
        <v>1</v>
      </c>
      <c r="B7" s="150">
        <v>2</v>
      </c>
      <c r="C7" s="150">
        <v>3</v>
      </c>
      <c r="D7" s="150">
        <v>4</v>
      </c>
      <c r="E7" s="47">
        <v>5</v>
      </c>
      <c r="F7" s="25" t="s">
        <v>78</v>
      </c>
      <c r="G7" s="24">
        <v>7</v>
      </c>
      <c r="H7" s="24">
        <v>8</v>
      </c>
      <c r="I7" s="24">
        <v>9</v>
      </c>
      <c r="J7" s="24">
        <v>10</v>
      </c>
      <c r="K7" s="24">
        <v>11</v>
      </c>
      <c r="L7" s="24">
        <v>12</v>
      </c>
      <c r="M7" s="24">
        <v>13</v>
      </c>
      <c r="N7" s="24">
        <v>14</v>
      </c>
      <c r="O7" s="24">
        <v>15</v>
      </c>
      <c r="P7" s="24">
        <v>16</v>
      </c>
      <c r="Q7" s="24">
        <v>17</v>
      </c>
    </row>
    <row r="8" spans="1:250" s="14" customFormat="1" ht="20.25" customHeight="1">
      <c r="A8" s="202" t="s">
        <v>270</v>
      </c>
      <c r="B8" s="27"/>
      <c r="C8" s="27"/>
      <c r="D8" s="27"/>
      <c r="E8" s="28" t="s">
        <v>61</v>
      </c>
      <c r="F8" s="201">
        <v>2395.94</v>
      </c>
      <c r="G8" s="201">
        <v>2395.94</v>
      </c>
      <c r="H8" s="123">
        <v>0</v>
      </c>
      <c r="I8" s="123">
        <v>0</v>
      </c>
      <c r="J8" s="123"/>
      <c r="K8" s="123"/>
      <c r="L8" s="152">
        <v>0</v>
      </c>
      <c r="M8" s="85"/>
      <c r="N8" s="85"/>
      <c r="O8" s="85"/>
      <c r="P8" s="85"/>
      <c r="Q8" s="85"/>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row>
    <row r="9" spans="1:17" ht="15" customHeight="1">
      <c r="A9" s="198"/>
      <c r="B9" s="199">
        <v>208</v>
      </c>
      <c r="C9" s="200"/>
      <c r="D9" s="200"/>
      <c r="E9" s="199" t="s">
        <v>40</v>
      </c>
      <c r="F9" s="201">
        <v>259.21</v>
      </c>
      <c r="G9" s="201">
        <v>259.21</v>
      </c>
      <c r="H9" s="135"/>
      <c r="I9" s="135"/>
      <c r="J9" s="135"/>
      <c r="K9" s="135"/>
      <c r="L9" s="153"/>
      <c r="M9" s="77"/>
      <c r="N9" s="77"/>
      <c r="O9" s="77"/>
      <c r="P9" s="77"/>
      <c r="Q9" s="77"/>
    </row>
    <row r="10" spans="1:17" ht="15" customHeight="1">
      <c r="A10" s="130"/>
      <c r="B10" s="199"/>
      <c r="C10" s="200" t="s">
        <v>260</v>
      </c>
      <c r="D10" s="200"/>
      <c r="E10" s="199" t="s">
        <v>41</v>
      </c>
      <c r="F10" s="201">
        <v>259.21</v>
      </c>
      <c r="G10" s="201">
        <v>259.21</v>
      </c>
      <c r="H10" s="135"/>
      <c r="I10" s="135"/>
      <c r="J10" s="135"/>
      <c r="K10" s="135"/>
      <c r="L10" s="153"/>
      <c r="M10" s="77"/>
      <c r="N10" s="77"/>
      <c r="O10" s="77"/>
      <c r="P10" s="77"/>
      <c r="Q10" s="77"/>
    </row>
    <row r="11" spans="1:17" ht="15" customHeight="1">
      <c r="A11" s="130"/>
      <c r="B11" s="199">
        <v>208</v>
      </c>
      <c r="C11" s="200" t="s">
        <v>261</v>
      </c>
      <c r="D11" s="200" t="s">
        <v>90</v>
      </c>
      <c r="E11" s="199" t="s">
        <v>43</v>
      </c>
      <c r="F11" s="201">
        <v>32.72</v>
      </c>
      <c r="G11" s="201">
        <v>32.72</v>
      </c>
      <c r="H11" s="135"/>
      <c r="I11" s="135"/>
      <c r="J11" s="135"/>
      <c r="K11" s="135"/>
      <c r="L11" s="153"/>
      <c r="M11" s="77"/>
      <c r="N11" s="77"/>
      <c r="O11" s="77"/>
      <c r="P11" s="77"/>
      <c r="Q11" s="77"/>
    </row>
    <row r="12" spans="1:17" ht="15" customHeight="1">
      <c r="A12" s="130"/>
      <c r="B12" s="199">
        <v>208</v>
      </c>
      <c r="C12" s="200" t="s">
        <v>261</v>
      </c>
      <c r="D12" s="200" t="s">
        <v>120</v>
      </c>
      <c r="E12" s="199" t="s">
        <v>248</v>
      </c>
      <c r="F12" s="201">
        <v>13.61</v>
      </c>
      <c r="G12" s="201">
        <v>13.61</v>
      </c>
      <c r="H12" s="135"/>
      <c r="I12" s="135"/>
      <c r="J12" s="135"/>
      <c r="K12" s="135"/>
      <c r="L12" s="153"/>
      <c r="M12" s="77"/>
      <c r="N12" s="77"/>
      <c r="O12" s="77"/>
      <c r="P12" s="77"/>
      <c r="Q12" s="77"/>
    </row>
    <row r="13" spans="1:17" ht="15" customHeight="1">
      <c r="A13" s="130"/>
      <c r="B13" s="199">
        <v>208</v>
      </c>
      <c r="C13" s="200" t="s">
        <v>261</v>
      </c>
      <c r="D13" s="200" t="s">
        <v>260</v>
      </c>
      <c r="E13" s="199" t="s">
        <v>45</v>
      </c>
      <c r="F13" s="201">
        <v>155.02</v>
      </c>
      <c r="G13" s="201">
        <v>155.02</v>
      </c>
      <c r="H13" s="135"/>
      <c r="I13" s="135"/>
      <c r="J13" s="135"/>
      <c r="K13" s="135"/>
      <c r="L13" s="153"/>
      <c r="M13" s="77"/>
      <c r="N13" s="77"/>
      <c r="O13" s="77"/>
      <c r="P13" s="77"/>
      <c r="Q13" s="77"/>
    </row>
    <row r="14" spans="1:17" ht="18" customHeight="1">
      <c r="A14" s="130"/>
      <c r="B14" s="199">
        <v>208</v>
      </c>
      <c r="C14" s="200" t="s">
        <v>261</v>
      </c>
      <c r="D14" s="200" t="s">
        <v>262</v>
      </c>
      <c r="E14" s="199" t="s">
        <v>47</v>
      </c>
      <c r="F14" s="201">
        <v>57.86</v>
      </c>
      <c r="G14" s="201">
        <v>57.86</v>
      </c>
      <c r="H14" s="135"/>
      <c r="I14" s="135"/>
      <c r="J14" s="136"/>
      <c r="K14" s="136"/>
      <c r="L14" s="153"/>
      <c r="M14" s="77"/>
      <c r="N14" s="77"/>
      <c r="O14" s="77"/>
      <c r="P14" s="77"/>
      <c r="Q14" s="77"/>
    </row>
    <row r="15" spans="1:17" ht="15" customHeight="1">
      <c r="A15" s="130"/>
      <c r="B15" s="199">
        <v>210</v>
      </c>
      <c r="C15" s="200"/>
      <c r="D15" s="200"/>
      <c r="E15" s="199" t="s">
        <v>48</v>
      </c>
      <c r="F15" s="201">
        <v>119.48</v>
      </c>
      <c r="G15" s="201">
        <v>119.48</v>
      </c>
      <c r="H15" s="135"/>
      <c r="I15" s="135"/>
      <c r="J15" s="135"/>
      <c r="K15" s="135"/>
      <c r="L15" s="153"/>
      <c r="M15" s="77"/>
      <c r="N15" s="77"/>
      <c r="O15" s="77"/>
      <c r="P15" s="77"/>
      <c r="Q15" s="77"/>
    </row>
    <row r="16" spans="1:17" ht="15" customHeight="1">
      <c r="A16" s="130"/>
      <c r="B16" s="199"/>
      <c r="C16" s="200" t="s">
        <v>263</v>
      </c>
      <c r="D16" s="200"/>
      <c r="E16" s="199" t="s">
        <v>49</v>
      </c>
      <c r="F16" s="201">
        <v>119.48</v>
      </c>
      <c r="G16" s="201">
        <v>119.48</v>
      </c>
      <c r="H16" s="135"/>
      <c r="I16" s="135"/>
      <c r="J16" s="135"/>
      <c r="K16" s="135"/>
      <c r="L16" s="153"/>
      <c r="M16" s="77"/>
      <c r="N16" s="77"/>
      <c r="O16" s="77"/>
      <c r="P16" s="77"/>
      <c r="Q16" s="77"/>
    </row>
    <row r="17" spans="1:17" ht="18" customHeight="1">
      <c r="A17" s="130"/>
      <c r="B17" s="199">
        <v>210</v>
      </c>
      <c r="C17" s="200" t="s">
        <v>264</v>
      </c>
      <c r="D17" s="200" t="s">
        <v>90</v>
      </c>
      <c r="E17" s="199" t="s">
        <v>50</v>
      </c>
      <c r="F17" s="201">
        <v>81.32</v>
      </c>
      <c r="G17" s="201">
        <v>81.32</v>
      </c>
      <c r="H17" s="135"/>
      <c r="I17" s="135"/>
      <c r="J17" s="136"/>
      <c r="K17" s="136"/>
      <c r="L17" s="153"/>
      <c r="M17" s="77"/>
      <c r="N17" s="77"/>
      <c r="O17" s="77"/>
      <c r="P17" s="77"/>
      <c r="Q17" s="77"/>
    </row>
    <row r="18" spans="1:17" ht="15" customHeight="1">
      <c r="A18" s="134"/>
      <c r="B18" s="199">
        <v>210</v>
      </c>
      <c r="C18" s="200" t="s">
        <v>264</v>
      </c>
      <c r="D18" s="200" t="s">
        <v>120</v>
      </c>
      <c r="E18" s="199" t="s">
        <v>249</v>
      </c>
      <c r="F18" s="201">
        <v>38.16</v>
      </c>
      <c r="G18" s="201">
        <v>38.16</v>
      </c>
      <c r="H18" s="135"/>
      <c r="I18" s="135"/>
      <c r="J18" s="135"/>
      <c r="K18" s="135"/>
      <c r="L18" s="153"/>
      <c r="M18" s="77"/>
      <c r="N18" s="77"/>
      <c r="O18" s="77"/>
      <c r="P18" s="77"/>
      <c r="Q18" s="77"/>
    </row>
    <row r="19" spans="1:17" ht="15" customHeight="1">
      <c r="A19" s="134"/>
      <c r="B19" s="199">
        <v>211</v>
      </c>
      <c r="C19" s="200"/>
      <c r="D19" s="200"/>
      <c r="E19" s="199" t="s">
        <v>250</v>
      </c>
      <c r="F19" s="201">
        <v>1948.43</v>
      </c>
      <c r="G19" s="201">
        <v>1948.43</v>
      </c>
      <c r="H19" s="135"/>
      <c r="I19" s="135"/>
      <c r="J19" s="135"/>
      <c r="K19" s="135"/>
      <c r="L19" s="153"/>
      <c r="M19" s="77"/>
      <c r="N19" s="77"/>
      <c r="O19" s="77"/>
      <c r="P19" s="77"/>
      <c r="Q19" s="77"/>
    </row>
    <row r="20" spans="1:17" ht="15" customHeight="1">
      <c r="A20" s="130"/>
      <c r="B20" s="199"/>
      <c r="C20" s="200" t="s">
        <v>90</v>
      </c>
      <c r="D20" s="200"/>
      <c r="E20" s="199" t="s">
        <v>251</v>
      </c>
      <c r="F20" s="201">
        <v>1889.33</v>
      </c>
      <c r="G20" s="201">
        <v>1889.33</v>
      </c>
      <c r="H20" s="135"/>
      <c r="I20" s="135"/>
      <c r="J20" s="135"/>
      <c r="K20" s="135"/>
      <c r="L20" s="153"/>
      <c r="M20" s="77"/>
      <c r="N20" s="77"/>
      <c r="O20" s="77"/>
      <c r="P20" s="77"/>
      <c r="Q20" s="77"/>
    </row>
    <row r="21" spans="1:17" ht="15" customHeight="1">
      <c r="A21" s="130"/>
      <c r="B21" s="199">
        <v>211</v>
      </c>
      <c r="C21" s="200" t="s">
        <v>265</v>
      </c>
      <c r="D21" s="200" t="s">
        <v>90</v>
      </c>
      <c r="E21" s="199" t="s">
        <v>33</v>
      </c>
      <c r="F21" s="201">
        <v>1187.45</v>
      </c>
      <c r="G21" s="201">
        <v>1187.45</v>
      </c>
      <c r="H21" s="135"/>
      <c r="I21" s="135"/>
      <c r="J21" s="135"/>
      <c r="K21" s="135"/>
      <c r="L21" s="153"/>
      <c r="M21" s="77"/>
      <c r="N21" s="77"/>
      <c r="O21" s="77"/>
      <c r="P21" s="77"/>
      <c r="Q21" s="77"/>
    </row>
    <row r="22" spans="1:17" ht="15" customHeight="1">
      <c r="A22" s="134"/>
      <c r="B22" s="199">
        <v>211</v>
      </c>
      <c r="C22" s="200" t="s">
        <v>265</v>
      </c>
      <c r="D22" s="200" t="s">
        <v>120</v>
      </c>
      <c r="E22" s="199" t="s">
        <v>35</v>
      </c>
      <c r="F22" s="201">
        <v>76.36</v>
      </c>
      <c r="G22" s="201">
        <v>76.36</v>
      </c>
      <c r="H22" s="135"/>
      <c r="I22" s="135"/>
      <c r="J22" s="135"/>
      <c r="K22" s="135"/>
      <c r="L22" s="153"/>
      <c r="M22" s="77"/>
      <c r="N22" s="77"/>
      <c r="O22" s="77"/>
      <c r="P22" s="77"/>
      <c r="Q22" s="77"/>
    </row>
    <row r="23" spans="1:17" ht="15" customHeight="1">
      <c r="A23" s="134"/>
      <c r="B23" s="199">
        <v>211</v>
      </c>
      <c r="C23" s="200" t="s">
        <v>265</v>
      </c>
      <c r="D23" s="200" t="s">
        <v>266</v>
      </c>
      <c r="E23" s="199" t="s">
        <v>252</v>
      </c>
      <c r="F23" s="201">
        <v>12.12</v>
      </c>
      <c r="G23" s="201">
        <v>12.12</v>
      </c>
      <c r="H23" s="135"/>
      <c r="I23" s="135"/>
      <c r="J23" s="135"/>
      <c r="K23" s="135"/>
      <c r="L23" s="153"/>
      <c r="M23" s="77"/>
      <c r="N23" s="77"/>
      <c r="O23" s="77"/>
      <c r="P23" s="77"/>
      <c r="Q23" s="77"/>
    </row>
    <row r="24" spans="1:17" ht="15" customHeight="1">
      <c r="A24" s="130"/>
      <c r="B24" s="199">
        <v>211</v>
      </c>
      <c r="C24" s="200" t="s">
        <v>265</v>
      </c>
      <c r="D24" s="200" t="s">
        <v>126</v>
      </c>
      <c r="E24" s="199" t="s">
        <v>253</v>
      </c>
      <c r="F24" s="201">
        <v>613.4</v>
      </c>
      <c r="G24" s="201">
        <v>613.4</v>
      </c>
      <c r="H24" s="135"/>
      <c r="I24" s="135"/>
      <c r="J24" s="135"/>
      <c r="K24" s="135"/>
      <c r="L24" s="153"/>
      <c r="M24" s="77"/>
      <c r="N24" s="77"/>
      <c r="O24" s="77"/>
      <c r="P24" s="77"/>
      <c r="Q24" s="77"/>
    </row>
    <row r="25" spans="1:17" ht="15" customHeight="1">
      <c r="A25" s="130"/>
      <c r="B25" s="199"/>
      <c r="C25" s="200" t="s">
        <v>122</v>
      </c>
      <c r="D25" s="200"/>
      <c r="E25" s="199" t="s">
        <v>254</v>
      </c>
      <c r="F25" s="201">
        <v>13.1</v>
      </c>
      <c r="G25" s="201">
        <v>13.1</v>
      </c>
      <c r="H25" s="135"/>
      <c r="I25" s="135"/>
      <c r="J25" s="135"/>
      <c r="K25" s="135"/>
      <c r="L25" s="153"/>
      <c r="M25" s="77"/>
      <c r="N25" s="77"/>
      <c r="O25" s="77"/>
      <c r="P25" s="77"/>
      <c r="Q25" s="77"/>
    </row>
    <row r="26" spans="1:17" ht="15" customHeight="1">
      <c r="A26" s="130"/>
      <c r="B26" s="199">
        <v>211</v>
      </c>
      <c r="C26" s="200" t="s">
        <v>267</v>
      </c>
      <c r="D26" s="200" t="s">
        <v>120</v>
      </c>
      <c r="E26" s="199" t="s">
        <v>255</v>
      </c>
      <c r="F26" s="201">
        <v>13.1</v>
      </c>
      <c r="G26" s="201">
        <v>13.1</v>
      </c>
      <c r="H26" s="135"/>
      <c r="I26" s="135"/>
      <c r="J26" s="135"/>
      <c r="K26" s="135"/>
      <c r="L26" s="153"/>
      <c r="M26" s="77"/>
      <c r="N26" s="77"/>
      <c r="O26" s="77"/>
      <c r="P26" s="77"/>
      <c r="Q26" s="77"/>
    </row>
    <row r="27" spans="1:17" ht="15" customHeight="1">
      <c r="A27" s="134"/>
      <c r="B27" s="199"/>
      <c r="C27" s="200" t="s">
        <v>263</v>
      </c>
      <c r="D27" s="200"/>
      <c r="E27" s="199" t="s">
        <v>256</v>
      </c>
      <c r="F27" s="201">
        <v>46</v>
      </c>
      <c r="G27" s="201">
        <v>46</v>
      </c>
      <c r="H27" s="135"/>
      <c r="I27" s="135"/>
      <c r="J27" s="135"/>
      <c r="K27" s="135"/>
      <c r="L27" s="153"/>
      <c r="M27" s="77"/>
      <c r="N27" s="77"/>
      <c r="O27" s="77"/>
      <c r="P27" s="77"/>
      <c r="Q27" s="77"/>
    </row>
    <row r="28" spans="1:17" ht="15" customHeight="1">
      <c r="A28" s="134"/>
      <c r="B28" s="199">
        <v>211</v>
      </c>
      <c r="C28" s="200" t="s">
        <v>264</v>
      </c>
      <c r="D28" s="200" t="s">
        <v>90</v>
      </c>
      <c r="E28" s="199" t="s">
        <v>257</v>
      </c>
      <c r="F28" s="201">
        <v>40</v>
      </c>
      <c r="G28" s="201">
        <v>40</v>
      </c>
      <c r="H28" s="135"/>
      <c r="I28" s="135"/>
      <c r="J28" s="135"/>
      <c r="K28" s="135"/>
      <c r="L28" s="153"/>
      <c r="M28" s="77"/>
      <c r="N28" s="77"/>
      <c r="O28" s="77"/>
      <c r="P28" s="77"/>
      <c r="Q28" s="77"/>
    </row>
    <row r="29" spans="1:17" ht="15" customHeight="1">
      <c r="A29" s="134"/>
      <c r="B29" s="199">
        <v>211</v>
      </c>
      <c r="C29" s="200" t="s">
        <v>264</v>
      </c>
      <c r="D29" s="200" t="s">
        <v>268</v>
      </c>
      <c r="E29" s="199" t="s">
        <v>258</v>
      </c>
      <c r="F29" s="201">
        <v>6</v>
      </c>
      <c r="G29" s="201">
        <v>6</v>
      </c>
      <c r="H29" s="135"/>
      <c r="I29" s="135"/>
      <c r="J29" s="135"/>
      <c r="K29" s="135"/>
      <c r="L29" s="153"/>
      <c r="M29" s="77"/>
      <c r="N29" s="77"/>
      <c r="O29" s="77"/>
      <c r="P29" s="77"/>
      <c r="Q29" s="77"/>
    </row>
    <row r="30" spans="1:17" ht="15" customHeight="1">
      <c r="A30" s="134"/>
      <c r="B30" s="199">
        <v>221</v>
      </c>
      <c r="C30" s="200"/>
      <c r="D30" s="200"/>
      <c r="E30" s="199" t="s">
        <v>51</v>
      </c>
      <c r="F30" s="201">
        <v>68.82</v>
      </c>
      <c r="G30" s="201">
        <v>68.82</v>
      </c>
      <c r="H30" s="135"/>
      <c r="I30" s="135"/>
      <c r="J30" s="135"/>
      <c r="K30" s="135"/>
      <c r="L30" s="153"/>
      <c r="M30" s="77"/>
      <c r="N30" s="77"/>
      <c r="O30" s="77"/>
      <c r="P30" s="77"/>
      <c r="Q30" s="77"/>
    </row>
    <row r="31" spans="1:17" ht="15" customHeight="1">
      <c r="A31" s="130"/>
      <c r="B31" s="199"/>
      <c r="C31" s="200" t="s">
        <v>120</v>
      </c>
      <c r="D31" s="200"/>
      <c r="E31" s="199" t="s">
        <v>52</v>
      </c>
      <c r="F31" s="201">
        <v>68.82</v>
      </c>
      <c r="G31" s="201">
        <v>68.82</v>
      </c>
      <c r="H31" s="135"/>
      <c r="I31" s="135"/>
      <c r="J31" s="135"/>
      <c r="K31" s="135"/>
      <c r="L31" s="153"/>
      <c r="M31" s="77"/>
      <c r="N31" s="77"/>
      <c r="O31" s="77"/>
      <c r="P31" s="77"/>
      <c r="Q31" s="77"/>
    </row>
    <row r="32" spans="1:17" ht="15" customHeight="1">
      <c r="A32" s="130"/>
      <c r="B32" s="199">
        <v>221</v>
      </c>
      <c r="C32" s="200" t="s">
        <v>269</v>
      </c>
      <c r="D32" s="200" t="s">
        <v>90</v>
      </c>
      <c r="E32" s="199" t="s">
        <v>53</v>
      </c>
      <c r="F32" s="201">
        <v>68.82</v>
      </c>
      <c r="G32" s="201">
        <v>68.82</v>
      </c>
      <c r="H32" s="135"/>
      <c r="I32" s="135"/>
      <c r="J32" s="135"/>
      <c r="K32" s="135"/>
      <c r="L32" s="153"/>
      <c r="M32" s="77"/>
      <c r="N32" s="77"/>
      <c r="O32" s="77"/>
      <c r="P32" s="77"/>
      <c r="Q32" s="77"/>
    </row>
    <row r="33" spans="1:17" ht="15" customHeight="1">
      <c r="A33" s="130"/>
      <c r="B33" s="83"/>
      <c r="C33" s="83"/>
      <c r="D33" s="83"/>
      <c r="E33" s="67"/>
      <c r="F33" s="131"/>
      <c r="G33" s="131"/>
      <c r="H33" s="135"/>
      <c r="I33" s="135"/>
      <c r="J33" s="135"/>
      <c r="K33" s="135"/>
      <c r="L33" s="153"/>
      <c r="M33" s="77"/>
      <c r="N33" s="77"/>
      <c r="O33" s="77"/>
      <c r="P33" s="77"/>
      <c r="Q33" s="77"/>
    </row>
    <row r="34" spans="1:17" ht="18" customHeight="1">
      <c r="A34" s="130"/>
      <c r="B34" s="83"/>
      <c r="C34" s="83"/>
      <c r="D34" s="83"/>
      <c r="E34" s="67"/>
      <c r="F34" s="131"/>
      <c r="G34" s="131"/>
      <c r="H34" s="135"/>
      <c r="I34" s="135"/>
      <c r="J34" s="136"/>
      <c r="K34" s="136"/>
      <c r="L34" s="153"/>
      <c r="M34" s="77"/>
      <c r="N34" s="77"/>
      <c r="O34" s="77"/>
      <c r="P34" s="77"/>
      <c r="Q34" s="77"/>
    </row>
    <row r="35" spans="1:17" ht="15" customHeight="1">
      <c r="A35" s="130"/>
      <c r="B35" s="83"/>
      <c r="C35" s="83"/>
      <c r="D35" s="83"/>
      <c r="E35" s="67"/>
      <c r="F35" s="131"/>
      <c r="G35" s="131"/>
      <c r="H35" s="135"/>
      <c r="I35" s="135"/>
      <c r="J35" s="135"/>
      <c r="K35" s="135"/>
      <c r="L35" s="153"/>
      <c r="M35" s="77"/>
      <c r="N35" s="77"/>
      <c r="O35" s="77"/>
      <c r="P35" s="77"/>
      <c r="Q35" s="77"/>
    </row>
    <row r="36" spans="1:17" ht="15" customHeight="1">
      <c r="A36" s="134"/>
      <c r="B36" s="83"/>
      <c r="C36" s="83"/>
      <c r="D36" s="83"/>
      <c r="E36" s="67"/>
      <c r="F36" s="131"/>
      <c r="G36" s="131"/>
      <c r="H36" s="135"/>
      <c r="I36" s="135"/>
      <c r="J36" s="135"/>
      <c r="K36" s="135"/>
      <c r="L36" s="153"/>
      <c r="M36" s="77"/>
      <c r="N36" s="77"/>
      <c r="O36" s="77"/>
      <c r="P36" s="77"/>
      <c r="Q36" s="77"/>
    </row>
    <row r="37" spans="1:17" ht="15" customHeight="1">
      <c r="A37" s="130"/>
      <c r="B37" s="83"/>
      <c r="C37" s="83"/>
      <c r="D37" s="83"/>
      <c r="E37" s="67"/>
      <c r="F37" s="131"/>
      <c r="G37" s="131"/>
      <c r="H37" s="135"/>
      <c r="I37" s="135"/>
      <c r="J37" s="135"/>
      <c r="K37" s="135"/>
      <c r="L37" s="153"/>
      <c r="M37" s="77"/>
      <c r="N37" s="77"/>
      <c r="O37" s="77"/>
      <c r="P37" s="77"/>
      <c r="Q37" s="77"/>
    </row>
    <row r="38" spans="1:17" ht="15" customHeight="1">
      <c r="A38" s="130"/>
      <c r="B38" s="83"/>
      <c r="C38" s="83"/>
      <c r="D38" s="83"/>
      <c r="E38" s="67"/>
      <c r="F38" s="131"/>
      <c r="G38" s="131"/>
      <c r="H38" s="135"/>
      <c r="I38" s="135"/>
      <c r="J38" s="135"/>
      <c r="K38" s="135"/>
      <c r="L38" s="153"/>
      <c r="M38" s="77"/>
      <c r="N38" s="77"/>
      <c r="O38" s="77"/>
      <c r="P38" s="77"/>
      <c r="Q38" s="77"/>
    </row>
    <row r="39" spans="1:17" ht="15" customHeight="1">
      <c r="A39" s="134"/>
      <c r="B39" s="83"/>
      <c r="C39" s="83"/>
      <c r="D39" s="83"/>
      <c r="E39" s="67"/>
      <c r="F39" s="131"/>
      <c r="G39" s="131"/>
      <c r="H39" s="135"/>
      <c r="I39" s="135"/>
      <c r="J39" s="135"/>
      <c r="K39" s="135"/>
      <c r="L39" s="153"/>
      <c r="M39" s="77"/>
      <c r="N39" s="77"/>
      <c r="O39" s="77"/>
      <c r="P39" s="77"/>
      <c r="Q39" s="77"/>
    </row>
    <row r="40" spans="1:17" ht="15" customHeight="1">
      <c r="A40" s="134"/>
      <c r="B40" s="83"/>
      <c r="C40" s="83"/>
      <c r="D40" s="83"/>
      <c r="E40" s="67"/>
      <c r="F40" s="131"/>
      <c r="G40" s="131"/>
      <c r="H40" s="135"/>
      <c r="I40" s="135"/>
      <c r="J40" s="135"/>
      <c r="K40" s="135"/>
      <c r="L40" s="153"/>
      <c r="M40" s="77"/>
      <c r="N40" s="77"/>
      <c r="O40" s="77"/>
      <c r="P40" s="77"/>
      <c r="Q40" s="77"/>
    </row>
    <row r="41" spans="1:17" ht="15" customHeight="1">
      <c r="A41" s="130"/>
      <c r="B41" s="83"/>
      <c r="C41" s="83"/>
      <c r="D41" s="83"/>
      <c r="E41" s="67"/>
      <c r="F41" s="131"/>
      <c r="G41" s="131"/>
      <c r="H41" s="135"/>
      <c r="I41" s="135"/>
      <c r="J41" s="135"/>
      <c r="K41" s="135"/>
      <c r="L41" s="153"/>
      <c r="M41" s="77"/>
      <c r="N41" s="77"/>
      <c r="O41" s="77"/>
      <c r="P41" s="77"/>
      <c r="Q41" s="77"/>
    </row>
    <row r="42" spans="1:17" ht="15" customHeight="1">
      <c r="A42" s="130"/>
      <c r="B42" s="83"/>
      <c r="C42" s="83"/>
      <c r="D42" s="83"/>
      <c r="E42" s="67"/>
      <c r="F42" s="131"/>
      <c r="G42" s="131"/>
      <c r="H42" s="135"/>
      <c r="I42" s="135"/>
      <c r="J42" s="135"/>
      <c r="K42" s="135"/>
      <c r="L42" s="153"/>
      <c r="M42" s="77"/>
      <c r="N42" s="77"/>
      <c r="O42" s="77"/>
      <c r="P42" s="77"/>
      <c r="Q42" s="77"/>
    </row>
    <row r="43" spans="1:17" ht="15" customHeight="1">
      <c r="A43" s="130"/>
      <c r="B43" s="83"/>
      <c r="C43" s="83"/>
      <c r="D43" s="83"/>
      <c r="E43" s="67"/>
      <c r="F43" s="131"/>
      <c r="G43" s="131"/>
      <c r="H43" s="135"/>
      <c r="I43" s="135"/>
      <c r="J43" s="135"/>
      <c r="K43" s="135"/>
      <c r="L43" s="153"/>
      <c r="M43" s="77"/>
      <c r="N43" s="77"/>
      <c r="O43" s="77"/>
      <c r="P43" s="77"/>
      <c r="Q43" s="77"/>
    </row>
    <row r="44" spans="1:17" ht="18" customHeight="1">
      <c r="A44" s="130"/>
      <c r="B44" s="83"/>
      <c r="C44" s="83"/>
      <c r="D44" s="83"/>
      <c r="E44" s="67"/>
      <c r="F44" s="131"/>
      <c r="G44" s="131"/>
      <c r="H44" s="135"/>
      <c r="I44" s="135"/>
      <c r="J44" s="136"/>
      <c r="K44" s="136"/>
      <c r="L44" s="153"/>
      <c r="M44" s="77"/>
      <c r="N44" s="77"/>
      <c r="O44" s="77"/>
      <c r="P44" s="77"/>
      <c r="Q44" s="77"/>
    </row>
    <row r="45" spans="1:17" ht="15" customHeight="1">
      <c r="A45" s="130"/>
      <c r="B45" s="83"/>
      <c r="C45" s="83"/>
      <c r="D45" s="83"/>
      <c r="E45" s="67"/>
      <c r="F45" s="131"/>
      <c r="G45" s="131"/>
      <c r="H45" s="135"/>
      <c r="I45" s="135"/>
      <c r="J45" s="135"/>
      <c r="K45" s="135"/>
      <c r="L45" s="153"/>
      <c r="M45" s="77"/>
      <c r="N45" s="77"/>
      <c r="O45" s="77"/>
      <c r="P45" s="77"/>
      <c r="Q45" s="77"/>
    </row>
    <row r="46" spans="1:17" ht="15" customHeight="1">
      <c r="A46" s="134"/>
      <c r="B46" s="83"/>
      <c r="C46" s="83"/>
      <c r="D46" s="83"/>
      <c r="E46" s="67"/>
      <c r="F46" s="131"/>
      <c r="G46" s="131"/>
      <c r="H46" s="135"/>
      <c r="I46" s="135"/>
      <c r="J46" s="135"/>
      <c r="K46" s="135"/>
      <c r="L46" s="153"/>
      <c r="M46" s="77"/>
      <c r="N46" s="77"/>
      <c r="O46" s="77"/>
      <c r="P46" s="77"/>
      <c r="Q46" s="77"/>
    </row>
    <row r="47" spans="1:17" ht="15" customHeight="1">
      <c r="A47" s="134"/>
      <c r="B47" s="83"/>
      <c r="C47" s="83"/>
      <c r="D47" s="83"/>
      <c r="E47" s="67"/>
      <c r="F47" s="131"/>
      <c r="G47" s="131"/>
      <c r="H47" s="135"/>
      <c r="I47" s="135"/>
      <c r="J47" s="135"/>
      <c r="K47" s="135"/>
      <c r="L47" s="153"/>
      <c r="M47" s="77"/>
      <c r="N47" s="77"/>
      <c r="O47" s="77"/>
      <c r="P47" s="77"/>
      <c r="Q47" s="77"/>
    </row>
    <row r="48" spans="1:16" ht="14.25">
      <c r="A48" s="300"/>
      <c r="B48" s="300"/>
      <c r="C48" s="300"/>
      <c r="D48" s="300"/>
      <c r="E48" s="300"/>
      <c r="F48" s="300"/>
      <c r="G48" s="300"/>
      <c r="H48" s="300"/>
      <c r="I48" s="300"/>
      <c r="J48" s="300"/>
      <c r="K48" s="300"/>
      <c r="L48" s="300"/>
      <c r="M48" s="300"/>
      <c r="N48" s="300"/>
      <c r="O48" s="300"/>
      <c r="P48" s="78"/>
    </row>
  </sheetData>
  <sheetProtection/>
  <mergeCells count="20">
    <mergeCell ref="O5:O6"/>
    <mergeCell ref="I5:I6"/>
    <mergeCell ref="Q5:Q6"/>
    <mergeCell ref="K5:K6"/>
    <mergeCell ref="A1:O1"/>
    <mergeCell ref="P3:Q3"/>
    <mergeCell ref="B4:D4"/>
    <mergeCell ref="F4:Q4"/>
    <mergeCell ref="G5:H5"/>
    <mergeCell ref="M5:N5"/>
    <mergeCell ref="L5:L6"/>
    <mergeCell ref="J5:J6"/>
    <mergeCell ref="P5:P6"/>
    <mergeCell ref="A48:O48"/>
    <mergeCell ref="A4:A6"/>
    <mergeCell ref="B5:B6"/>
    <mergeCell ref="C5:C6"/>
    <mergeCell ref="D5:D6"/>
    <mergeCell ref="E4:E6"/>
    <mergeCell ref="F5:F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42"/>
  <sheetViews>
    <sheetView showGridLines="0" showZeros="0" zoomScalePageLayoutView="0" workbookViewId="0" topLeftCell="A22">
      <selection activeCell="A43" sqref="A43:IV45"/>
    </sheetView>
  </sheetViews>
  <sheetFormatPr defaultColWidth="9.16015625" defaultRowHeight="11.25"/>
  <cols>
    <col min="1" max="1" width="40.33203125" style="33" customWidth="1"/>
    <col min="2" max="2" width="5" style="115" bestFit="1" customWidth="1"/>
    <col min="3" max="4" width="4.33203125" style="115" bestFit="1" customWidth="1"/>
    <col min="5" max="5" width="42" style="33" bestFit="1" customWidth="1"/>
    <col min="6" max="6" width="19" style="33" customWidth="1"/>
    <col min="7" max="7" width="12" style="33" customWidth="1"/>
    <col min="8" max="8" width="11.83203125" style="33" customWidth="1"/>
    <col min="9" max="9" width="15.16015625" style="33" customWidth="1"/>
    <col min="10" max="10" width="11.5" style="33" bestFit="1" customWidth="1"/>
    <col min="11" max="11" width="9.16015625" style="33" customWidth="1"/>
    <col min="12" max="12" width="13.33203125" style="33" customWidth="1"/>
    <col min="13" max="13" width="16.5" style="33" customWidth="1"/>
    <col min="14" max="14" width="22.16015625" style="33" customWidth="1"/>
    <col min="15" max="248" width="9.16015625" style="33" customWidth="1"/>
    <col min="249" max="254" width="9.16015625" style="0" customWidth="1"/>
  </cols>
  <sheetData>
    <row r="1" spans="1:11" ht="27">
      <c r="A1" s="145" t="s">
        <v>79</v>
      </c>
      <c r="B1" s="146"/>
      <c r="C1" s="146"/>
      <c r="D1" s="146"/>
      <c r="E1" s="145"/>
      <c r="F1" s="145"/>
      <c r="G1" s="145"/>
      <c r="H1" s="145"/>
      <c r="I1" s="145"/>
      <c r="J1" s="145"/>
      <c r="K1" s="149"/>
    </row>
    <row r="2" spans="9:12" ht="12">
      <c r="I2" s="297" t="s">
        <v>80</v>
      </c>
      <c r="J2" s="297"/>
      <c r="K2"/>
      <c r="L2"/>
    </row>
    <row r="3" spans="1:12" ht="17.25" customHeight="1">
      <c r="A3" s="20" t="s">
        <v>24</v>
      </c>
      <c r="B3" s="147"/>
      <c r="C3" s="147"/>
      <c r="D3" s="147"/>
      <c r="E3" s="81"/>
      <c r="I3" s="297" t="s">
        <v>25</v>
      </c>
      <c r="J3" s="305"/>
      <c r="K3"/>
      <c r="L3"/>
    </row>
    <row r="4" spans="1:11" s="124" customFormat="1" ht="19.5" customHeight="1">
      <c r="A4" s="301" t="s">
        <v>58</v>
      </c>
      <c r="B4" s="306" t="s">
        <v>73</v>
      </c>
      <c r="C4" s="306"/>
      <c r="D4" s="306"/>
      <c r="E4" s="303" t="s">
        <v>74</v>
      </c>
      <c r="F4" s="127" t="s">
        <v>60</v>
      </c>
      <c r="G4" s="128"/>
      <c r="H4" s="128"/>
      <c r="I4" s="128"/>
      <c r="J4" s="139"/>
      <c r="K4" s="14"/>
    </row>
    <row r="5" spans="1:11" s="124" customFormat="1" ht="19.5" customHeight="1">
      <c r="A5" s="301"/>
      <c r="B5" s="310" t="s">
        <v>75</v>
      </c>
      <c r="C5" s="310" t="s">
        <v>76</v>
      </c>
      <c r="D5" s="310" t="s">
        <v>77</v>
      </c>
      <c r="E5" s="303"/>
      <c r="F5" s="312" t="s">
        <v>61</v>
      </c>
      <c r="G5" s="307" t="s">
        <v>62</v>
      </c>
      <c r="H5" s="308"/>
      <c r="I5" s="309"/>
      <c r="J5" s="312" t="s">
        <v>63</v>
      </c>
      <c r="K5" s="14"/>
    </row>
    <row r="6" spans="1:11" s="124" customFormat="1" ht="39" customHeight="1">
      <c r="A6" s="301"/>
      <c r="B6" s="311"/>
      <c r="C6" s="311"/>
      <c r="D6" s="311"/>
      <c r="E6" s="303"/>
      <c r="F6" s="313"/>
      <c r="G6" s="75" t="s">
        <v>65</v>
      </c>
      <c r="H6" s="75" t="s">
        <v>66</v>
      </c>
      <c r="I6" s="75" t="s">
        <v>67</v>
      </c>
      <c r="J6" s="313"/>
      <c r="K6" s="14"/>
    </row>
    <row r="7" spans="1:11" s="124" customFormat="1" ht="18" customHeight="1">
      <c r="A7" s="25">
        <v>1</v>
      </c>
      <c r="B7" s="148" t="s">
        <v>81</v>
      </c>
      <c r="C7" s="148" t="s">
        <v>82</v>
      </c>
      <c r="D7" s="148" t="s">
        <v>83</v>
      </c>
      <c r="E7" s="47">
        <v>5</v>
      </c>
      <c r="F7" s="75" t="s">
        <v>84</v>
      </c>
      <c r="G7" s="75">
        <v>7</v>
      </c>
      <c r="H7" s="75">
        <v>8</v>
      </c>
      <c r="I7" s="75">
        <v>9</v>
      </c>
      <c r="J7" s="75">
        <v>10</v>
      </c>
      <c r="K7" s="14"/>
    </row>
    <row r="8" spans="1:248" s="14" customFormat="1" ht="17.25" customHeight="1">
      <c r="A8" s="26"/>
      <c r="B8" s="27"/>
      <c r="C8" s="27"/>
      <c r="D8" s="27"/>
      <c r="E8" s="28" t="s">
        <v>61</v>
      </c>
      <c r="F8" s="204">
        <v>2395.94</v>
      </c>
      <c r="G8" s="197">
        <v>1530.89</v>
      </c>
      <c r="H8" s="197">
        <v>484.46</v>
      </c>
      <c r="I8" s="197">
        <v>36</v>
      </c>
      <c r="J8" s="204">
        <v>344.59</v>
      </c>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row>
    <row r="9" spans="1:248" s="14" customFormat="1" ht="12">
      <c r="A9" s="202" t="s">
        <v>271</v>
      </c>
      <c r="B9" s="30"/>
      <c r="C9" s="30"/>
      <c r="D9" s="30"/>
      <c r="E9" s="31" t="s">
        <v>64</v>
      </c>
      <c r="F9" s="204">
        <v>2395.94</v>
      </c>
      <c r="G9" s="197">
        <v>1530.89</v>
      </c>
      <c r="H9" s="197">
        <v>484.46</v>
      </c>
      <c r="I9" s="197">
        <v>36</v>
      </c>
      <c r="J9" s="204">
        <v>344.59</v>
      </c>
      <c r="K9" s="39"/>
      <c r="L9" s="216"/>
      <c r="M9" s="216"/>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row>
    <row r="10" spans="2:11" ht="14.25">
      <c r="B10" s="203" t="s">
        <v>272</v>
      </c>
      <c r="C10" s="203"/>
      <c r="D10" s="203"/>
      <c r="E10" s="203" t="s">
        <v>40</v>
      </c>
      <c r="F10" s="204">
        <v>259.21</v>
      </c>
      <c r="G10" s="36">
        <v>212.9</v>
      </c>
      <c r="H10" s="36">
        <v>10.41</v>
      </c>
      <c r="I10" s="36">
        <v>35.9</v>
      </c>
      <c r="J10" s="36"/>
      <c r="K10" s="215"/>
    </row>
    <row r="11" spans="1:10" ht="14.25">
      <c r="A11" s="37"/>
      <c r="B11" s="203"/>
      <c r="C11" s="203" t="s">
        <v>260</v>
      </c>
      <c r="D11" s="203"/>
      <c r="E11" s="203" t="s">
        <v>41</v>
      </c>
      <c r="F11" s="204">
        <v>259.21</v>
      </c>
      <c r="G11" s="36"/>
      <c r="H11" s="36">
        <v>10.41</v>
      </c>
      <c r="I11" s="36">
        <v>35.9</v>
      </c>
      <c r="J11" s="36"/>
    </row>
    <row r="12" spans="1:12" ht="28.5">
      <c r="A12" s="37"/>
      <c r="B12" s="203" t="s">
        <v>273</v>
      </c>
      <c r="C12" s="203" t="s">
        <v>261</v>
      </c>
      <c r="D12" s="203" t="s">
        <v>90</v>
      </c>
      <c r="E12" s="203" t="s">
        <v>43</v>
      </c>
      <c r="F12" s="204">
        <v>32.72</v>
      </c>
      <c r="G12" s="36"/>
      <c r="H12" s="36">
        <v>8.61</v>
      </c>
      <c r="I12" s="36">
        <v>24.1</v>
      </c>
      <c r="J12" s="36"/>
      <c r="L12" s="214"/>
    </row>
    <row r="13" spans="1:10" ht="28.5">
      <c r="A13" s="37"/>
      <c r="B13" s="203" t="s">
        <v>273</v>
      </c>
      <c r="C13" s="203" t="s">
        <v>261</v>
      </c>
      <c r="D13" s="203" t="s">
        <v>120</v>
      </c>
      <c r="E13" s="203" t="s">
        <v>248</v>
      </c>
      <c r="F13" s="204">
        <v>13.61</v>
      </c>
      <c r="G13" s="36"/>
      <c r="H13" s="36">
        <v>1.8</v>
      </c>
      <c r="I13" s="36">
        <v>11.8</v>
      </c>
      <c r="J13" s="36"/>
    </row>
    <row r="14" spans="1:12" ht="28.5">
      <c r="A14" s="37"/>
      <c r="B14" s="203" t="s">
        <v>273</v>
      </c>
      <c r="C14" s="203" t="s">
        <v>261</v>
      </c>
      <c r="D14" s="203" t="s">
        <v>260</v>
      </c>
      <c r="E14" s="203" t="s">
        <v>45</v>
      </c>
      <c r="F14" s="204">
        <v>155.02</v>
      </c>
      <c r="G14" s="36">
        <v>155</v>
      </c>
      <c r="H14" s="36"/>
      <c r="I14" s="36"/>
      <c r="J14" s="36"/>
      <c r="L14" s="215"/>
    </row>
    <row r="15" spans="1:13" ht="28.5">
      <c r="A15" s="37"/>
      <c r="B15" s="203" t="s">
        <v>273</v>
      </c>
      <c r="C15" s="203" t="s">
        <v>261</v>
      </c>
      <c r="D15" s="203" t="s">
        <v>262</v>
      </c>
      <c r="E15" s="203" t="s">
        <v>47</v>
      </c>
      <c r="F15" s="204">
        <v>57.86</v>
      </c>
      <c r="G15" s="36">
        <v>57.9</v>
      </c>
      <c r="H15" s="36"/>
      <c r="I15" s="36"/>
      <c r="J15" s="36"/>
      <c r="M15" s="215"/>
    </row>
    <row r="16" spans="1:10" ht="14.25">
      <c r="A16" s="37"/>
      <c r="B16" s="203" t="s">
        <v>274</v>
      </c>
      <c r="C16" s="203"/>
      <c r="D16" s="203"/>
      <c r="E16" s="203" t="s">
        <v>48</v>
      </c>
      <c r="F16" s="204">
        <v>119.48</v>
      </c>
      <c r="G16" s="204">
        <v>119.48</v>
      </c>
      <c r="H16" s="36"/>
      <c r="I16" s="36"/>
      <c r="J16" s="36"/>
    </row>
    <row r="17" spans="1:248" s="14" customFormat="1" ht="14.25">
      <c r="A17" s="26"/>
      <c r="B17" s="203"/>
      <c r="C17" s="203" t="s">
        <v>263</v>
      </c>
      <c r="D17" s="203"/>
      <c r="E17" s="203" t="s">
        <v>49</v>
      </c>
      <c r="F17" s="204">
        <v>119.48</v>
      </c>
      <c r="G17" s="204">
        <v>119.48</v>
      </c>
      <c r="H17" s="32"/>
      <c r="I17" s="32"/>
      <c r="J17" s="32"/>
      <c r="K17" s="39"/>
      <c r="L17" s="39"/>
      <c r="M17" s="216"/>
      <c r="N17" s="216"/>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row>
    <row r="18" spans="1:14" ht="28.5">
      <c r="A18" s="37"/>
      <c r="B18" s="203" t="s">
        <v>275</v>
      </c>
      <c r="C18" s="203" t="s">
        <v>264</v>
      </c>
      <c r="D18" s="203" t="s">
        <v>90</v>
      </c>
      <c r="E18" s="203" t="s">
        <v>50</v>
      </c>
      <c r="F18" s="204">
        <v>81.32</v>
      </c>
      <c r="G18" s="204">
        <v>81.32</v>
      </c>
      <c r="H18" s="36"/>
      <c r="I18" s="36"/>
      <c r="J18" s="36"/>
      <c r="N18" s="215"/>
    </row>
    <row r="19" spans="1:16" ht="28.5">
      <c r="A19" s="37"/>
      <c r="B19" s="203" t="s">
        <v>275</v>
      </c>
      <c r="C19" s="203" t="s">
        <v>264</v>
      </c>
      <c r="D19" s="203" t="s">
        <v>120</v>
      </c>
      <c r="E19" s="203" t="s">
        <v>249</v>
      </c>
      <c r="F19" s="204">
        <v>38.16</v>
      </c>
      <c r="G19" s="204">
        <v>38.16</v>
      </c>
      <c r="H19" s="36"/>
      <c r="I19" s="36"/>
      <c r="J19" s="36"/>
      <c r="N19" s="215"/>
      <c r="P19" s="215"/>
    </row>
    <row r="20" spans="1:12" ht="14.25">
      <c r="A20" s="37"/>
      <c r="B20" s="203" t="s">
        <v>276</v>
      </c>
      <c r="C20" s="203"/>
      <c r="D20" s="203"/>
      <c r="E20" s="203" t="s">
        <v>250</v>
      </c>
      <c r="F20" s="204">
        <v>1948.43</v>
      </c>
      <c r="G20" s="36">
        <v>1129.69</v>
      </c>
      <c r="H20" s="36">
        <v>474.05</v>
      </c>
      <c r="I20" s="36">
        <v>0.1</v>
      </c>
      <c r="J20" s="204">
        <v>344.59</v>
      </c>
      <c r="L20" s="215"/>
    </row>
    <row r="21" spans="1:10" ht="14.25">
      <c r="A21" s="37"/>
      <c r="B21" s="203"/>
      <c r="C21" s="203" t="s">
        <v>90</v>
      </c>
      <c r="D21" s="203"/>
      <c r="E21" s="203" t="s">
        <v>251</v>
      </c>
      <c r="F21" s="204">
        <v>1889.33</v>
      </c>
      <c r="G21" s="36">
        <v>1129.69</v>
      </c>
      <c r="H21" s="36">
        <v>474.05</v>
      </c>
      <c r="I21" s="36">
        <v>0.1</v>
      </c>
      <c r="J21" s="204">
        <v>285.49</v>
      </c>
    </row>
    <row r="22" spans="1:14" ht="28.5">
      <c r="A22" s="37"/>
      <c r="B22" s="203" t="s">
        <v>277</v>
      </c>
      <c r="C22" s="203" t="s">
        <v>265</v>
      </c>
      <c r="D22" s="203" t="s">
        <v>90</v>
      </c>
      <c r="E22" s="203" t="s">
        <v>33</v>
      </c>
      <c r="F22" s="204">
        <v>1187.45</v>
      </c>
      <c r="G22" s="36">
        <v>713.3</v>
      </c>
      <c r="H22" s="36">
        <v>474.05</v>
      </c>
      <c r="I22" s="36">
        <v>0.1</v>
      </c>
      <c r="J22" s="204">
        <v>0</v>
      </c>
      <c r="L22" s="218"/>
      <c r="M22" s="215"/>
      <c r="N22" s="217"/>
    </row>
    <row r="23" spans="1:10" ht="28.5">
      <c r="A23" s="37"/>
      <c r="B23" s="203" t="s">
        <v>277</v>
      </c>
      <c r="C23" s="203" t="s">
        <v>265</v>
      </c>
      <c r="D23" s="203" t="s">
        <v>120</v>
      </c>
      <c r="E23" s="203" t="s">
        <v>35</v>
      </c>
      <c r="F23" s="204">
        <v>76.36</v>
      </c>
      <c r="G23" s="36">
        <v>416.39</v>
      </c>
      <c r="H23" s="36"/>
      <c r="I23" s="36"/>
      <c r="J23" s="204">
        <v>76.36</v>
      </c>
    </row>
    <row r="24" spans="1:10" ht="11.25" customHeight="1">
      <c r="A24" s="37"/>
      <c r="B24" s="203" t="s">
        <v>277</v>
      </c>
      <c r="C24" s="203" t="s">
        <v>265</v>
      </c>
      <c r="D24" s="203" t="s">
        <v>266</v>
      </c>
      <c r="E24" s="203" t="s">
        <v>252</v>
      </c>
      <c r="F24" s="204">
        <v>12.12</v>
      </c>
      <c r="G24" s="36"/>
      <c r="H24" s="36"/>
      <c r="I24" s="36"/>
      <c r="J24" s="204">
        <v>12.12</v>
      </c>
    </row>
    <row r="25" spans="1:248" s="14" customFormat="1" ht="28.5">
      <c r="A25" s="26"/>
      <c r="B25" s="203" t="s">
        <v>277</v>
      </c>
      <c r="C25" s="203" t="s">
        <v>265</v>
      </c>
      <c r="D25" s="203" t="s">
        <v>126</v>
      </c>
      <c r="E25" s="203" t="s">
        <v>253</v>
      </c>
      <c r="F25" s="204">
        <v>613.4</v>
      </c>
      <c r="G25" s="32"/>
      <c r="H25" s="32"/>
      <c r="I25" s="32"/>
      <c r="J25" s="204">
        <v>197.01</v>
      </c>
      <c r="K25" s="39"/>
      <c r="L25" s="39"/>
      <c r="M25" s="39"/>
      <c r="N25" s="216"/>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row>
    <row r="26" spans="1:10" ht="14.25">
      <c r="A26" s="37"/>
      <c r="B26" s="203"/>
      <c r="C26" s="203" t="s">
        <v>122</v>
      </c>
      <c r="D26" s="203"/>
      <c r="E26" s="203" t="s">
        <v>254</v>
      </c>
      <c r="F26" s="204">
        <v>13.1</v>
      </c>
      <c r="G26" s="36"/>
      <c r="H26" s="36"/>
      <c r="I26" s="36"/>
      <c r="J26" s="204">
        <v>13.1</v>
      </c>
    </row>
    <row r="27" spans="1:10" ht="28.5">
      <c r="A27" s="37"/>
      <c r="B27" s="203" t="s">
        <v>277</v>
      </c>
      <c r="C27" s="203" t="s">
        <v>267</v>
      </c>
      <c r="D27" s="203" t="s">
        <v>120</v>
      </c>
      <c r="E27" s="203" t="s">
        <v>255</v>
      </c>
      <c r="F27" s="204">
        <v>13.1</v>
      </c>
      <c r="G27" s="36"/>
      <c r="H27" s="36"/>
      <c r="I27" s="36"/>
      <c r="J27" s="204">
        <v>13.1</v>
      </c>
    </row>
    <row r="28" spans="1:10" ht="14.25">
      <c r="A28" s="37"/>
      <c r="B28" s="203"/>
      <c r="C28" s="203" t="s">
        <v>263</v>
      </c>
      <c r="D28" s="203"/>
      <c r="E28" s="203" t="s">
        <v>256</v>
      </c>
      <c r="F28" s="204">
        <v>46</v>
      </c>
      <c r="G28" s="36"/>
      <c r="H28" s="36"/>
      <c r="I28" s="36"/>
      <c r="J28" s="204">
        <v>46</v>
      </c>
    </row>
    <row r="29" spans="1:10" ht="28.5">
      <c r="A29" s="37"/>
      <c r="B29" s="203" t="s">
        <v>277</v>
      </c>
      <c r="C29" s="203" t="s">
        <v>264</v>
      </c>
      <c r="D29" s="203" t="s">
        <v>90</v>
      </c>
      <c r="E29" s="203" t="s">
        <v>257</v>
      </c>
      <c r="F29" s="204">
        <v>40</v>
      </c>
      <c r="G29" s="36"/>
      <c r="H29" s="36"/>
      <c r="I29" s="36"/>
      <c r="J29" s="204">
        <v>40</v>
      </c>
    </row>
    <row r="30" spans="1:10" ht="28.5">
      <c r="A30" s="37"/>
      <c r="B30" s="203" t="s">
        <v>277</v>
      </c>
      <c r="C30" s="203" t="s">
        <v>264</v>
      </c>
      <c r="D30" s="203" t="s">
        <v>268</v>
      </c>
      <c r="E30" s="203" t="s">
        <v>258</v>
      </c>
      <c r="F30" s="204">
        <v>6</v>
      </c>
      <c r="G30" s="36"/>
      <c r="H30" s="36"/>
      <c r="I30" s="36"/>
      <c r="J30" s="204">
        <v>6</v>
      </c>
    </row>
    <row r="31" spans="1:10" ht="14.25">
      <c r="A31" s="37"/>
      <c r="B31" s="203" t="s">
        <v>278</v>
      </c>
      <c r="C31" s="203"/>
      <c r="D31" s="203"/>
      <c r="E31" s="203" t="s">
        <v>51</v>
      </c>
      <c r="F31" s="204">
        <v>68.82</v>
      </c>
      <c r="G31" s="204">
        <v>68.82</v>
      </c>
      <c r="H31" s="36"/>
      <c r="I31" s="36"/>
      <c r="J31" s="36"/>
    </row>
    <row r="32" spans="1:10" ht="14.25">
      <c r="A32" s="37"/>
      <c r="B32" s="203"/>
      <c r="C32" s="203" t="s">
        <v>120</v>
      </c>
      <c r="D32" s="203"/>
      <c r="E32" s="203" t="s">
        <v>52</v>
      </c>
      <c r="F32" s="204">
        <v>68.82</v>
      </c>
      <c r="G32" s="204">
        <v>68.82</v>
      </c>
      <c r="H32" s="36"/>
      <c r="I32" s="36"/>
      <c r="J32" s="36"/>
    </row>
    <row r="33" spans="1:10" ht="28.5">
      <c r="A33" s="37"/>
      <c r="B33" s="203" t="s">
        <v>279</v>
      </c>
      <c r="C33" s="203" t="s">
        <v>269</v>
      </c>
      <c r="D33" s="203" t="s">
        <v>90</v>
      </c>
      <c r="E33" s="203" t="s">
        <v>53</v>
      </c>
      <c r="F33" s="204">
        <v>68.82</v>
      </c>
      <c r="G33" s="204">
        <v>68.82</v>
      </c>
      <c r="H33" s="36"/>
      <c r="I33" s="36"/>
      <c r="J33" s="36"/>
    </row>
    <row r="34" spans="1:248" s="14" customFormat="1" ht="12">
      <c r="A34" s="26"/>
      <c r="B34" s="30"/>
      <c r="C34" s="30"/>
      <c r="D34" s="30"/>
      <c r="E34" s="31"/>
      <c r="F34" s="32"/>
      <c r="G34" s="32"/>
      <c r="H34" s="32"/>
      <c r="I34" s="32"/>
      <c r="J34" s="32"/>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row>
    <row r="35" spans="1:10" ht="12">
      <c r="A35" s="37"/>
      <c r="B35" s="34"/>
      <c r="C35" s="34"/>
      <c r="D35" s="34"/>
      <c r="E35" s="35"/>
      <c r="F35" s="36"/>
      <c r="G35" s="36"/>
      <c r="H35" s="36"/>
      <c r="I35" s="36"/>
      <c r="J35" s="36"/>
    </row>
    <row r="36" spans="1:10" ht="12">
      <c r="A36" s="37"/>
      <c r="B36" s="34"/>
      <c r="C36" s="38"/>
      <c r="D36" s="34"/>
      <c r="E36" s="35"/>
      <c r="F36" s="36"/>
      <c r="G36" s="36"/>
      <c r="H36" s="36"/>
      <c r="I36" s="36"/>
      <c r="J36" s="36"/>
    </row>
    <row r="37" spans="1:10" ht="12">
      <c r="A37" s="37"/>
      <c r="B37" s="34"/>
      <c r="C37" s="38"/>
      <c r="D37" s="38"/>
      <c r="E37" s="35"/>
      <c r="F37" s="36"/>
      <c r="G37" s="36"/>
      <c r="H37" s="36"/>
      <c r="I37" s="36"/>
      <c r="J37" s="36"/>
    </row>
    <row r="38" spans="1:10" ht="12">
      <c r="A38" s="37"/>
      <c r="B38" s="34"/>
      <c r="C38" s="34"/>
      <c r="D38" s="34"/>
      <c r="E38" s="35"/>
      <c r="F38" s="36"/>
      <c r="G38" s="36"/>
      <c r="H38" s="36"/>
      <c r="I38" s="36"/>
      <c r="J38" s="36"/>
    </row>
    <row r="39" spans="1:10" ht="12">
      <c r="A39" s="37"/>
      <c r="B39" s="34"/>
      <c r="C39" s="34"/>
      <c r="D39" s="34"/>
      <c r="E39" s="35"/>
      <c r="F39" s="36"/>
      <c r="G39" s="36"/>
      <c r="H39" s="36"/>
      <c r="I39" s="36"/>
      <c r="J39" s="36"/>
    </row>
    <row r="40" spans="1:10" ht="12">
      <c r="A40" s="37"/>
      <c r="B40" s="34"/>
      <c r="C40" s="34"/>
      <c r="D40" s="34"/>
      <c r="E40" s="35"/>
      <c r="F40" s="36"/>
      <c r="G40" s="36"/>
      <c r="H40" s="36"/>
      <c r="I40" s="36"/>
      <c r="J40" s="36"/>
    </row>
    <row r="41" spans="1:10" ht="12">
      <c r="A41" s="37"/>
      <c r="B41" s="34"/>
      <c r="C41" s="34"/>
      <c r="D41" s="34"/>
      <c r="E41" s="35"/>
      <c r="F41" s="36"/>
      <c r="G41" s="36"/>
      <c r="H41" s="36"/>
      <c r="I41" s="36"/>
      <c r="J41" s="36"/>
    </row>
    <row r="42" spans="1:10" ht="12">
      <c r="A42" s="37"/>
      <c r="B42" s="34"/>
      <c r="C42" s="34"/>
      <c r="D42" s="34"/>
      <c r="E42" s="35"/>
      <c r="F42" s="36"/>
      <c r="G42" s="36"/>
      <c r="H42" s="36"/>
      <c r="I42" s="36"/>
      <c r="J42" s="36"/>
    </row>
  </sheetData>
  <sheetProtection/>
  <mergeCells count="11">
    <mergeCell ref="F5:F6"/>
    <mergeCell ref="J5:J6"/>
    <mergeCell ref="I2:J2"/>
    <mergeCell ref="I3:J3"/>
    <mergeCell ref="B4:D4"/>
    <mergeCell ref="G5:I5"/>
    <mergeCell ref="A4:A6"/>
    <mergeCell ref="B5:B6"/>
    <mergeCell ref="C5:C6"/>
    <mergeCell ref="D5:D6"/>
    <mergeCell ref="E4:E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M35"/>
  <sheetViews>
    <sheetView showGridLines="0" showZeros="0" zoomScalePageLayoutView="0" workbookViewId="0" topLeftCell="A13">
      <selection activeCell="A37" sqref="A37:IV39"/>
    </sheetView>
  </sheetViews>
  <sheetFormatPr defaultColWidth="9.16015625" defaultRowHeight="11.25"/>
  <cols>
    <col min="1" max="3" width="4" style="33" customWidth="1"/>
    <col min="4" max="4" width="38.33203125" style="33" customWidth="1"/>
    <col min="5" max="6" width="11" style="33" bestFit="1" customWidth="1"/>
    <col min="7" max="7" width="17" style="33" customWidth="1"/>
    <col min="8" max="8" width="12.33203125" style="33" customWidth="1"/>
    <col min="9" max="9" width="17" style="33" customWidth="1"/>
    <col min="10" max="10" width="9" style="33" bestFit="1" customWidth="1"/>
    <col min="11" max="11" width="10" style="33" customWidth="1"/>
    <col min="12" max="12" width="10.83203125" style="33" customWidth="1"/>
    <col min="13" max="13" width="14" style="33" customWidth="1"/>
    <col min="14" max="14" width="13.83203125" style="33" customWidth="1"/>
    <col min="15" max="247" width="9.16015625" style="33" customWidth="1"/>
    <col min="248" max="253" width="9.16015625" style="0" customWidth="1"/>
  </cols>
  <sheetData>
    <row r="1" spans="1:14" ht="25.5" customHeight="1">
      <c r="A1" s="304" t="s">
        <v>87</v>
      </c>
      <c r="B1" s="304"/>
      <c r="C1" s="304"/>
      <c r="D1" s="304"/>
      <c r="E1" s="304"/>
      <c r="F1" s="304"/>
      <c r="G1" s="304"/>
      <c r="H1" s="304"/>
      <c r="I1" s="304"/>
      <c r="J1" s="304"/>
      <c r="K1" s="304"/>
      <c r="L1" s="304"/>
      <c r="M1" s="304"/>
      <c r="N1" s="304"/>
    </row>
    <row r="2" spans="1:16" ht="17.25" customHeight="1">
      <c r="A2" s="143"/>
      <c r="B2" s="143"/>
      <c r="C2" s="143"/>
      <c r="D2" s="143"/>
      <c r="E2" s="143"/>
      <c r="F2" s="143"/>
      <c r="G2" s="143"/>
      <c r="H2" s="143"/>
      <c r="I2" s="143"/>
      <c r="J2" s="143"/>
      <c r="L2"/>
      <c r="P2" s="86" t="s">
        <v>88</v>
      </c>
    </row>
    <row r="3" spans="1:16" ht="17.25" customHeight="1">
      <c r="A3" s="20" t="s">
        <v>24</v>
      </c>
      <c r="B3" s="81"/>
      <c r="C3" s="81"/>
      <c r="D3" s="81"/>
      <c r="I3" s="144"/>
      <c r="J3" s="144"/>
      <c r="L3"/>
      <c r="P3" s="114" t="s">
        <v>25</v>
      </c>
    </row>
    <row r="4" spans="1:16" s="124" customFormat="1" ht="18" customHeight="1">
      <c r="A4" s="306" t="s">
        <v>73</v>
      </c>
      <c r="B4" s="306"/>
      <c r="C4" s="306"/>
      <c r="D4" s="316" t="s">
        <v>74</v>
      </c>
      <c r="E4" s="296" t="s">
        <v>89</v>
      </c>
      <c r="F4" s="296"/>
      <c r="G4" s="296"/>
      <c r="H4" s="296"/>
      <c r="I4" s="296"/>
      <c r="J4" s="296"/>
      <c r="K4" s="296"/>
      <c r="L4" s="296"/>
      <c r="M4" s="296"/>
      <c r="N4" s="296"/>
      <c r="O4" s="296"/>
      <c r="P4" s="296"/>
    </row>
    <row r="5" spans="1:16" s="124" customFormat="1" ht="33" customHeight="1">
      <c r="A5" s="314" t="s">
        <v>75</v>
      </c>
      <c r="B5" s="314" t="s">
        <v>76</v>
      </c>
      <c r="C5" s="314" t="s">
        <v>77</v>
      </c>
      <c r="D5" s="317"/>
      <c r="E5" s="301" t="s">
        <v>61</v>
      </c>
      <c r="F5" s="296" t="s">
        <v>30</v>
      </c>
      <c r="G5" s="296"/>
      <c r="H5" s="296" t="s">
        <v>32</v>
      </c>
      <c r="I5" s="296" t="s">
        <v>34</v>
      </c>
      <c r="J5" s="296" t="s">
        <v>36</v>
      </c>
      <c r="K5" s="296" t="s">
        <v>37</v>
      </c>
      <c r="L5" s="296" t="s">
        <v>39</v>
      </c>
      <c r="M5" s="296"/>
      <c r="N5" s="296" t="s">
        <v>42</v>
      </c>
      <c r="O5" s="296" t="s">
        <v>44</v>
      </c>
      <c r="P5" s="296" t="s">
        <v>46</v>
      </c>
    </row>
    <row r="6" spans="1:16" s="124" customFormat="1" ht="36">
      <c r="A6" s="315"/>
      <c r="B6" s="315"/>
      <c r="C6" s="315"/>
      <c r="D6" s="318"/>
      <c r="E6" s="301"/>
      <c r="F6" s="24" t="s">
        <v>64</v>
      </c>
      <c r="G6" s="24" t="s">
        <v>31</v>
      </c>
      <c r="H6" s="296"/>
      <c r="I6" s="296"/>
      <c r="J6" s="296"/>
      <c r="K6" s="296"/>
      <c r="L6" s="24" t="s">
        <v>64</v>
      </c>
      <c r="M6" s="24" t="s">
        <v>31</v>
      </c>
      <c r="N6" s="296"/>
      <c r="O6" s="296"/>
      <c r="P6" s="296"/>
    </row>
    <row r="7" spans="1:247" s="14" customFormat="1" ht="15" customHeight="1">
      <c r="A7" s="95"/>
      <c r="B7" s="95"/>
      <c r="C7" s="95"/>
      <c r="D7" s="35" t="s">
        <v>61</v>
      </c>
      <c r="E7" s="204">
        <v>2395.94</v>
      </c>
      <c r="F7" s="204">
        <v>2395.94</v>
      </c>
      <c r="G7" s="82"/>
      <c r="H7" s="82"/>
      <c r="I7" s="113"/>
      <c r="J7" s="82"/>
      <c r="K7" s="82"/>
      <c r="L7" s="85"/>
      <c r="M7" s="85"/>
      <c r="N7" s="85"/>
      <c r="O7" s="24"/>
      <c r="P7" s="24"/>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row>
    <row r="8" spans="1:16" ht="15" customHeight="1">
      <c r="A8" s="203" t="s">
        <v>272</v>
      </c>
      <c r="B8" s="203"/>
      <c r="C8" s="203"/>
      <c r="D8" s="203" t="s">
        <v>40</v>
      </c>
      <c r="E8" s="204">
        <v>259.21</v>
      </c>
      <c r="F8" s="204">
        <v>259.21</v>
      </c>
      <c r="G8" s="64"/>
      <c r="H8" s="64"/>
      <c r="I8" s="113"/>
      <c r="J8" s="64"/>
      <c r="K8" s="77"/>
      <c r="L8" s="77"/>
      <c r="M8" s="77"/>
      <c r="N8" s="77"/>
      <c r="O8" s="77"/>
      <c r="P8" s="77"/>
    </row>
    <row r="9" spans="1:16" ht="15" customHeight="1">
      <c r="A9" s="203"/>
      <c r="B9" s="203" t="s">
        <v>260</v>
      </c>
      <c r="C9" s="203"/>
      <c r="D9" s="203" t="s">
        <v>41</v>
      </c>
      <c r="E9" s="204">
        <v>259.21</v>
      </c>
      <c r="F9" s="204">
        <v>259.21</v>
      </c>
      <c r="G9" s="64"/>
      <c r="H9" s="64"/>
      <c r="I9" s="113"/>
      <c r="J9" s="64"/>
      <c r="K9" s="77"/>
      <c r="L9" s="77"/>
      <c r="M9" s="77"/>
      <c r="N9" s="77"/>
      <c r="O9" s="77"/>
      <c r="P9" s="77"/>
    </row>
    <row r="10" spans="1:16" ht="15" customHeight="1">
      <c r="A10" s="203" t="s">
        <v>273</v>
      </c>
      <c r="B10" s="203" t="s">
        <v>261</v>
      </c>
      <c r="C10" s="203" t="s">
        <v>90</v>
      </c>
      <c r="D10" s="203" t="s">
        <v>43</v>
      </c>
      <c r="E10" s="204">
        <v>32.72</v>
      </c>
      <c r="F10" s="204">
        <v>32.72</v>
      </c>
      <c r="G10" s="64"/>
      <c r="H10" s="64"/>
      <c r="I10" s="113"/>
      <c r="J10" s="64"/>
      <c r="K10" s="77"/>
      <c r="L10" s="77"/>
      <c r="M10" s="77"/>
      <c r="N10" s="77"/>
      <c r="O10" s="77"/>
      <c r="P10" s="77"/>
    </row>
    <row r="11" spans="1:16" ht="15.75" customHeight="1">
      <c r="A11" s="203" t="s">
        <v>273</v>
      </c>
      <c r="B11" s="203" t="s">
        <v>261</v>
      </c>
      <c r="C11" s="203" t="s">
        <v>120</v>
      </c>
      <c r="D11" s="203" t="s">
        <v>248</v>
      </c>
      <c r="E11" s="204">
        <v>13.61</v>
      </c>
      <c r="F11" s="204">
        <v>13.61</v>
      </c>
      <c r="G11" s="64"/>
      <c r="H11" s="64"/>
      <c r="I11" s="113"/>
      <c r="J11" s="64"/>
      <c r="K11" s="77"/>
      <c r="L11" s="77"/>
      <c r="M11" s="77"/>
      <c r="N11" s="77"/>
      <c r="O11" s="77"/>
      <c r="P11" s="77"/>
    </row>
    <row r="12" spans="1:16" ht="15" customHeight="1">
      <c r="A12" s="203" t="s">
        <v>273</v>
      </c>
      <c r="B12" s="203" t="s">
        <v>261</v>
      </c>
      <c r="C12" s="203" t="s">
        <v>260</v>
      </c>
      <c r="D12" s="203" t="s">
        <v>45</v>
      </c>
      <c r="E12" s="204">
        <v>155.02</v>
      </c>
      <c r="F12" s="204">
        <v>155.02</v>
      </c>
      <c r="G12" s="64"/>
      <c r="H12" s="64"/>
      <c r="I12" s="113"/>
      <c r="J12" s="64"/>
      <c r="K12" s="77"/>
      <c r="L12" s="77"/>
      <c r="M12" s="77"/>
      <c r="N12" s="77"/>
      <c r="O12" s="77"/>
      <c r="P12" s="77"/>
    </row>
    <row r="13" spans="1:16" ht="15" customHeight="1">
      <c r="A13" s="203" t="s">
        <v>273</v>
      </c>
      <c r="B13" s="203" t="s">
        <v>261</v>
      </c>
      <c r="C13" s="203" t="s">
        <v>262</v>
      </c>
      <c r="D13" s="203" t="s">
        <v>47</v>
      </c>
      <c r="E13" s="204">
        <v>57.86</v>
      </c>
      <c r="F13" s="204">
        <v>57.86</v>
      </c>
      <c r="G13" s="64"/>
      <c r="H13" s="64"/>
      <c r="I13" s="113"/>
      <c r="J13" s="64"/>
      <c r="K13" s="77"/>
      <c r="L13" s="77"/>
      <c r="M13" s="77"/>
      <c r="N13" s="77"/>
      <c r="O13" s="77"/>
      <c r="P13" s="77"/>
    </row>
    <row r="14" spans="1:16" ht="15" customHeight="1">
      <c r="A14" s="203" t="s">
        <v>274</v>
      </c>
      <c r="B14" s="203"/>
      <c r="C14" s="203"/>
      <c r="D14" s="203" t="s">
        <v>48</v>
      </c>
      <c r="E14" s="204">
        <v>119.48</v>
      </c>
      <c r="F14" s="204">
        <v>119.48</v>
      </c>
      <c r="G14" s="64"/>
      <c r="H14" s="64"/>
      <c r="I14" s="113"/>
      <c r="J14" s="64"/>
      <c r="K14" s="77"/>
      <c r="L14" s="77"/>
      <c r="M14" s="77"/>
      <c r="N14" s="77"/>
      <c r="O14" s="77"/>
      <c r="P14" s="77"/>
    </row>
    <row r="15" spans="1:16" ht="15" customHeight="1">
      <c r="A15" s="203"/>
      <c r="B15" s="203" t="s">
        <v>263</v>
      </c>
      <c r="C15" s="203"/>
      <c r="D15" s="203" t="s">
        <v>49</v>
      </c>
      <c r="E15" s="204">
        <v>119.48</v>
      </c>
      <c r="F15" s="204">
        <v>119.48</v>
      </c>
      <c r="G15" s="64"/>
      <c r="H15" s="64"/>
      <c r="I15" s="113"/>
      <c r="J15" s="64"/>
      <c r="K15" s="77"/>
      <c r="L15" s="77"/>
      <c r="M15" s="77"/>
      <c r="N15" s="77"/>
      <c r="O15" s="77"/>
      <c r="P15" s="77"/>
    </row>
    <row r="16" spans="1:16" ht="15" customHeight="1">
      <c r="A16" s="203" t="s">
        <v>275</v>
      </c>
      <c r="B16" s="203" t="s">
        <v>264</v>
      </c>
      <c r="C16" s="203" t="s">
        <v>90</v>
      </c>
      <c r="D16" s="203" t="s">
        <v>50</v>
      </c>
      <c r="E16" s="204">
        <v>81.32</v>
      </c>
      <c r="F16" s="204">
        <v>81.32</v>
      </c>
      <c r="G16" s="64"/>
      <c r="H16" s="64"/>
      <c r="I16" s="113"/>
      <c r="J16" s="64"/>
      <c r="K16" s="77"/>
      <c r="L16" s="77"/>
      <c r="M16" s="77"/>
      <c r="N16" s="77"/>
      <c r="O16" s="77"/>
      <c r="P16" s="77"/>
    </row>
    <row r="17" spans="1:16" ht="15" customHeight="1">
      <c r="A17" s="203" t="s">
        <v>275</v>
      </c>
      <c r="B17" s="203" t="s">
        <v>264</v>
      </c>
      <c r="C17" s="203" t="s">
        <v>120</v>
      </c>
      <c r="D17" s="203" t="s">
        <v>249</v>
      </c>
      <c r="E17" s="204">
        <v>38.16</v>
      </c>
      <c r="F17" s="204">
        <v>38.16</v>
      </c>
      <c r="G17" s="64"/>
      <c r="H17" s="64"/>
      <c r="I17" s="113"/>
      <c r="J17" s="64"/>
      <c r="K17" s="77"/>
      <c r="L17" s="77"/>
      <c r="M17" s="77"/>
      <c r="N17" s="77"/>
      <c r="O17" s="77"/>
      <c r="P17" s="77"/>
    </row>
    <row r="18" spans="1:16" ht="15" customHeight="1">
      <c r="A18" s="203" t="s">
        <v>276</v>
      </c>
      <c r="B18" s="203"/>
      <c r="C18" s="203"/>
      <c r="D18" s="203" t="s">
        <v>250</v>
      </c>
      <c r="E18" s="204">
        <v>1948.43</v>
      </c>
      <c r="F18" s="204">
        <v>1948.43</v>
      </c>
      <c r="G18" s="64"/>
      <c r="H18" s="64"/>
      <c r="I18" s="113"/>
      <c r="J18" s="64"/>
      <c r="K18" s="77"/>
      <c r="L18" s="77"/>
      <c r="M18" s="77"/>
      <c r="N18" s="77"/>
      <c r="O18" s="77"/>
      <c r="P18" s="77"/>
    </row>
    <row r="19" spans="1:16" ht="15" customHeight="1">
      <c r="A19" s="203"/>
      <c r="B19" s="203" t="s">
        <v>90</v>
      </c>
      <c r="C19" s="203"/>
      <c r="D19" s="203" t="s">
        <v>251</v>
      </c>
      <c r="E19" s="204">
        <v>1889.33</v>
      </c>
      <c r="F19" s="204">
        <v>1889.33</v>
      </c>
      <c r="G19" s="64"/>
      <c r="H19" s="64"/>
      <c r="I19" s="113"/>
      <c r="J19" s="64"/>
      <c r="K19" s="77"/>
      <c r="L19" s="77"/>
      <c r="M19" s="77"/>
      <c r="N19" s="77"/>
      <c r="O19" s="77"/>
      <c r="P19" s="77"/>
    </row>
    <row r="20" spans="1:16" ht="15" customHeight="1">
      <c r="A20" s="203" t="s">
        <v>277</v>
      </c>
      <c r="B20" s="203" t="s">
        <v>265</v>
      </c>
      <c r="C20" s="203" t="s">
        <v>90</v>
      </c>
      <c r="D20" s="203" t="s">
        <v>33</v>
      </c>
      <c r="E20" s="204">
        <v>1187.45</v>
      </c>
      <c r="F20" s="204">
        <v>1187.45</v>
      </c>
      <c r="G20" s="64"/>
      <c r="H20" s="64"/>
      <c r="I20" s="113"/>
      <c r="J20" s="64"/>
      <c r="K20" s="77"/>
      <c r="L20" s="77"/>
      <c r="M20" s="77"/>
      <c r="N20" s="77"/>
      <c r="O20" s="77"/>
      <c r="P20" s="77"/>
    </row>
    <row r="21" spans="1:16" ht="15" customHeight="1">
      <c r="A21" s="203" t="s">
        <v>277</v>
      </c>
      <c r="B21" s="203" t="s">
        <v>265</v>
      </c>
      <c r="C21" s="203" t="s">
        <v>120</v>
      </c>
      <c r="D21" s="203" t="s">
        <v>35</v>
      </c>
      <c r="E21" s="204">
        <v>76.36</v>
      </c>
      <c r="F21" s="204">
        <v>76.36</v>
      </c>
      <c r="G21" s="64"/>
      <c r="H21" s="64"/>
      <c r="I21" s="113"/>
      <c r="J21" s="64"/>
      <c r="K21" s="77"/>
      <c r="L21" s="77"/>
      <c r="M21" s="77"/>
      <c r="N21" s="77"/>
      <c r="O21" s="77"/>
      <c r="P21" s="77"/>
    </row>
    <row r="22" spans="1:16" ht="15" customHeight="1">
      <c r="A22" s="203" t="s">
        <v>277</v>
      </c>
      <c r="B22" s="203" t="s">
        <v>265</v>
      </c>
      <c r="C22" s="203" t="s">
        <v>266</v>
      </c>
      <c r="D22" s="203" t="s">
        <v>252</v>
      </c>
      <c r="E22" s="204">
        <v>12.12</v>
      </c>
      <c r="F22" s="204">
        <v>12.12</v>
      </c>
      <c r="G22" s="64"/>
      <c r="H22" s="64"/>
      <c r="I22" s="113"/>
      <c r="J22" s="64"/>
      <c r="K22" s="77"/>
      <c r="L22" s="77"/>
      <c r="M22" s="77"/>
      <c r="N22" s="77"/>
      <c r="O22" s="77"/>
      <c r="P22" s="77"/>
    </row>
    <row r="23" spans="1:16" ht="15" customHeight="1">
      <c r="A23" s="203" t="s">
        <v>277</v>
      </c>
      <c r="B23" s="203" t="s">
        <v>265</v>
      </c>
      <c r="C23" s="203" t="s">
        <v>126</v>
      </c>
      <c r="D23" s="203" t="s">
        <v>253</v>
      </c>
      <c r="E23" s="204">
        <v>613.4</v>
      </c>
      <c r="F23" s="204">
        <v>613.4</v>
      </c>
      <c r="G23" s="64"/>
      <c r="H23" s="64"/>
      <c r="I23" s="113"/>
      <c r="J23" s="64"/>
      <c r="K23" s="77"/>
      <c r="L23" s="77"/>
      <c r="M23" s="77"/>
      <c r="N23" s="77"/>
      <c r="O23" s="77"/>
      <c r="P23" s="77"/>
    </row>
    <row r="24" spans="1:16" ht="15" customHeight="1">
      <c r="A24" s="203"/>
      <c r="B24" s="203" t="s">
        <v>122</v>
      </c>
      <c r="C24" s="203"/>
      <c r="D24" s="203" t="s">
        <v>254</v>
      </c>
      <c r="E24" s="204">
        <v>13.1</v>
      </c>
      <c r="F24" s="204">
        <v>13.1</v>
      </c>
      <c r="G24" s="64"/>
      <c r="H24" s="64"/>
      <c r="I24" s="113"/>
      <c r="J24" s="64"/>
      <c r="K24" s="77"/>
      <c r="L24" s="77"/>
      <c r="M24" s="77"/>
      <c r="N24" s="77"/>
      <c r="O24" s="77"/>
      <c r="P24" s="77"/>
    </row>
    <row r="25" spans="1:16" ht="15" customHeight="1">
      <c r="A25" s="203" t="s">
        <v>277</v>
      </c>
      <c r="B25" s="203" t="s">
        <v>267</v>
      </c>
      <c r="C25" s="203" t="s">
        <v>120</v>
      </c>
      <c r="D25" s="203" t="s">
        <v>255</v>
      </c>
      <c r="E25" s="204">
        <v>13.1</v>
      </c>
      <c r="F25" s="204">
        <v>13.1</v>
      </c>
      <c r="G25" s="64"/>
      <c r="H25" s="64"/>
      <c r="I25" s="113"/>
      <c r="J25" s="64"/>
      <c r="K25" s="77"/>
      <c r="L25" s="77"/>
      <c r="M25" s="77"/>
      <c r="N25" s="77"/>
      <c r="O25" s="77"/>
      <c r="P25" s="77"/>
    </row>
    <row r="26" spans="1:16" ht="15" customHeight="1">
      <c r="A26" s="203"/>
      <c r="B26" s="203" t="s">
        <v>263</v>
      </c>
      <c r="C26" s="203"/>
      <c r="D26" s="203" t="s">
        <v>256</v>
      </c>
      <c r="E26" s="204">
        <v>46</v>
      </c>
      <c r="F26" s="204">
        <v>46</v>
      </c>
      <c r="G26" s="64"/>
      <c r="H26" s="64"/>
      <c r="I26" s="113"/>
      <c r="J26" s="64"/>
      <c r="K26" s="77"/>
      <c r="L26" s="77"/>
      <c r="M26" s="77"/>
      <c r="N26" s="77"/>
      <c r="O26" s="77"/>
      <c r="P26" s="77"/>
    </row>
    <row r="27" spans="1:16" ht="15" customHeight="1">
      <c r="A27" s="203" t="s">
        <v>277</v>
      </c>
      <c r="B27" s="203" t="s">
        <v>264</v>
      </c>
      <c r="C27" s="203" t="s">
        <v>90</v>
      </c>
      <c r="D27" s="203" t="s">
        <v>257</v>
      </c>
      <c r="E27" s="204">
        <v>40</v>
      </c>
      <c r="F27" s="204">
        <v>40</v>
      </c>
      <c r="G27" s="64"/>
      <c r="H27" s="64"/>
      <c r="I27" s="113"/>
      <c r="J27" s="64"/>
      <c r="K27" s="77"/>
      <c r="L27" s="77"/>
      <c r="M27" s="77"/>
      <c r="N27" s="77"/>
      <c r="O27" s="77"/>
      <c r="P27" s="77"/>
    </row>
    <row r="28" spans="1:16" ht="15" customHeight="1">
      <c r="A28" s="203" t="s">
        <v>277</v>
      </c>
      <c r="B28" s="203" t="s">
        <v>264</v>
      </c>
      <c r="C28" s="203" t="s">
        <v>268</v>
      </c>
      <c r="D28" s="203" t="s">
        <v>258</v>
      </c>
      <c r="E28" s="204">
        <v>6</v>
      </c>
      <c r="F28" s="204">
        <v>6</v>
      </c>
      <c r="G28" s="64"/>
      <c r="H28" s="64"/>
      <c r="I28" s="113"/>
      <c r="J28" s="64"/>
      <c r="K28" s="77"/>
      <c r="L28" s="77"/>
      <c r="M28" s="77"/>
      <c r="N28" s="77"/>
      <c r="O28" s="77"/>
      <c r="P28" s="77"/>
    </row>
    <row r="29" spans="1:16" ht="15" customHeight="1">
      <c r="A29" s="203" t="s">
        <v>278</v>
      </c>
      <c r="B29" s="203"/>
      <c r="C29" s="203"/>
      <c r="D29" s="203" t="s">
        <v>51</v>
      </c>
      <c r="E29" s="204">
        <v>68.82</v>
      </c>
      <c r="F29" s="204">
        <v>68.82</v>
      </c>
      <c r="G29" s="64"/>
      <c r="H29" s="64"/>
      <c r="I29" s="113"/>
      <c r="J29" s="64"/>
      <c r="K29" s="77"/>
      <c r="L29" s="77"/>
      <c r="M29" s="77"/>
      <c r="N29" s="77"/>
      <c r="O29" s="77"/>
      <c r="P29" s="77"/>
    </row>
    <row r="30" spans="1:16" ht="15" customHeight="1">
      <c r="A30" s="203"/>
      <c r="B30" s="203" t="s">
        <v>120</v>
      </c>
      <c r="C30" s="203"/>
      <c r="D30" s="203" t="s">
        <v>52</v>
      </c>
      <c r="E30" s="204">
        <v>68.82</v>
      </c>
      <c r="F30" s="204">
        <v>68.82</v>
      </c>
      <c r="G30" s="64"/>
      <c r="H30" s="64"/>
      <c r="I30" s="113"/>
      <c r="J30" s="64"/>
      <c r="K30" s="77"/>
      <c r="L30" s="77"/>
      <c r="M30" s="77"/>
      <c r="N30" s="77"/>
      <c r="O30" s="77"/>
      <c r="P30" s="77"/>
    </row>
    <row r="31" spans="1:16" ht="15" customHeight="1">
      <c r="A31" s="203" t="s">
        <v>279</v>
      </c>
      <c r="B31" s="203" t="s">
        <v>269</v>
      </c>
      <c r="C31" s="203" t="s">
        <v>90</v>
      </c>
      <c r="D31" s="203" t="s">
        <v>53</v>
      </c>
      <c r="E31" s="204">
        <v>68.82</v>
      </c>
      <c r="F31" s="204">
        <v>68.82</v>
      </c>
      <c r="G31" s="64"/>
      <c r="H31" s="64"/>
      <c r="I31" s="113"/>
      <c r="J31" s="64"/>
      <c r="K31" s="77"/>
      <c r="L31" s="77"/>
      <c r="M31" s="77"/>
      <c r="N31" s="77"/>
      <c r="O31" s="77"/>
      <c r="P31" s="77"/>
    </row>
    <row r="32" spans="1:16" ht="15" customHeight="1">
      <c r="A32" s="95"/>
      <c r="B32" s="95"/>
      <c r="C32" s="95"/>
      <c r="D32" s="35"/>
      <c r="E32" s="113"/>
      <c r="F32" s="113"/>
      <c r="G32" s="64"/>
      <c r="H32" s="64"/>
      <c r="I32" s="113"/>
      <c r="J32" s="64"/>
      <c r="K32" s="77"/>
      <c r="L32" s="77"/>
      <c r="M32" s="77"/>
      <c r="N32" s="77"/>
      <c r="O32" s="77"/>
      <c r="P32" s="77"/>
    </row>
    <row r="33" spans="1:16" ht="15" customHeight="1">
      <c r="A33" s="95"/>
      <c r="B33" s="95"/>
      <c r="C33" s="95"/>
      <c r="D33" s="35"/>
      <c r="E33" s="113"/>
      <c r="F33" s="113"/>
      <c r="G33" s="64"/>
      <c r="H33" s="64"/>
      <c r="I33" s="113"/>
      <c r="J33" s="64"/>
      <c r="K33" s="77"/>
      <c r="L33" s="77"/>
      <c r="M33" s="77"/>
      <c r="N33" s="77"/>
      <c r="O33" s="77"/>
      <c r="P33" s="77"/>
    </row>
    <row r="34" spans="1:16" ht="15" customHeight="1">
      <c r="A34" s="95"/>
      <c r="B34" s="95"/>
      <c r="C34" s="95"/>
      <c r="D34" s="35"/>
      <c r="E34" s="113"/>
      <c r="F34" s="113"/>
      <c r="G34" s="64"/>
      <c r="H34" s="64"/>
      <c r="I34" s="113"/>
      <c r="J34" s="64"/>
      <c r="K34" s="77"/>
      <c r="L34" s="77"/>
      <c r="M34" s="77"/>
      <c r="N34" s="77"/>
      <c r="O34" s="77"/>
      <c r="P34" s="77"/>
    </row>
    <row r="35" spans="1:16" ht="15" customHeight="1">
      <c r="A35" s="95"/>
      <c r="B35" s="95"/>
      <c r="C35" s="95"/>
      <c r="D35" s="35"/>
      <c r="E35" s="113"/>
      <c r="F35" s="113"/>
      <c r="G35" s="64"/>
      <c r="H35" s="64"/>
      <c r="I35" s="113"/>
      <c r="J35" s="64"/>
      <c r="K35" s="77"/>
      <c r="L35" s="77"/>
      <c r="M35" s="77"/>
      <c r="N35" s="77"/>
      <c r="O35" s="77"/>
      <c r="P35" s="77"/>
    </row>
  </sheetData>
  <sheetProtection/>
  <mergeCells count="17">
    <mergeCell ref="A1:N1"/>
    <mergeCell ref="A4:C4"/>
    <mergeCell ref="E4:P4"/>
    <mergeCell ref="F5:G5"/>
    <mergeCell ref="L5:M5"/>
    <mergeCell ref="A5:A6"/>
    <mergeCell ref="B5:B6"/>
    <mergeCell ref="C5:C6"/>
    <mergeCell ref="D4:D6"/>
    <mergeCell ref="E5:E6"/>
    <mergeCell ref="P5:P6"/>
    <mergeCell ref="H5:H6"/>
    <mergeCell ref="I5:I6"/>
    <mergeCell ref="J5:J6"/>
    <mergeCell ref="K5:K6"/>
    <mergeCell ref="N5:N6"/>
    <mergeCell ref="O5:O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Q14"/>
  <sheetViews>
    <sheetView showGridLines="0" showZeros="0" zoomScalePageLayoutView="0" workbookViewId="0" topLeftCell="A1">
      <selection activeCell="A15" sqref="A15:IV19"/>
    </sheetView>
  </sheetViews>
  <sheetFormatPr defaultColWidth="9.16015625" defaultRowHeight="11.25"/>
  <cols>
    <col min="1" max="1" width="38.16015625" style="33" customWidth="1"/>
    <col min="2" max="2" width="14.66015625" style="33" customWidth="1"/>
    <col min="3" max="3" width="13.16015625" style="33" customWidth="1"/>
    <col min="4" max="6" width="14.16015625" style="33" bestFit="1" customWidth="1"/>
    <col min="7" max="7" width="16" style="33" customWidth="1"/>
    <col min="8" max="8" width="14.16015625" style="33" bestFit="1" customWidth="1"/>
    <col min="9" max="9" width="8.83203125" style="33" customWidth="1"/>
    <col min="10" max="11" width="13.83203125" style="33" customWidth="1"/>
    <col min="12" max="12" width="13.16015625" style="33" customWidth="1"/>
    <col min="13" max="13" width="11.5" style="33" customWidth="1"/>
    <col min="14" max="14" width="11" style="33" customWidth="1"/>
    <col min="15" max="15" width="15.5" style="33" customWidth="1"/>
    <col min="16" max="16" width="11.5" style="33" customWidth="1"/>
    <col min="17" max="16384" width="9.16015625" style="33" customWidth="1"/>
  </cols>
  <sheetData>
    <row r="1" spans="1:16" ht="36.75" customHeight="1">
      <c r="A1" s="322" t="s">
        <v>91</v>
      </c>
      <c r="B1" s="322"/>
      <c r="C1" s="322"/>
      <c r="D1" s="322"/>
      <c r="E1" s="322"/>
      <c r="F1" s="322"/>
      <c r="G1" s="322"/>
      <c r="H1" s="322"/>
      <c r="I1" s="322"/>
      <c r="J1" s="322"/>
      <c r="K1" s="322"/>
      <c r="L1" s="322"/>
      <c r="M1" s="322"/>
      <c r="N1" s="322"/>
      <c r="O1" s="322"/>
      <c r="P1" s="322"/>
    </row>
    <row r="2" spans="15:16" ht="15.75" customHeight="1">
      <c r="O2" s="297" t="s">
        <v>92</v>
      </c>
      <c r="P2" s="297"/>
    </row>
    <row r="3" spans="1:16" ht="18" customHeight="1">
      <c r="A3" s="20" t="s">
        <v>93</v>
      </c>
      <c r="B3" s="81"/>
      <c r="C3" s="81"/>
      <c r="D3" s="81"/>
      <c r="E3" s="81"/>
      <c r="F3" s="81"/>
      <c r="G3" s="81"/>
      <c r="H3" s="81"/>
      <c r="I3" s="81"/>
      <c r="J3" s="81"/>
      <c r="K3" s="81"/>
      <c r="L3" s="81"/>
      <c r="O3" s="305" t="s">
        <v>25</v>
      </c>
      <c r="P3" s="305"/>
    </row>
    <row r="4" spans="1:17" s="124" customFormat="1" ht="21" customHeight="1">
      <c r="A4" s="319" t="s">
        <v>58</v>
      </c>
      <c r="B4" s="127" t="s">
        <v>94</v>
      </c>
      <c r="C4" s="128"/>
      <c r="D4" s="128"/>
      <c r="E4" s="128"/>
      <c r="F4" s="128"/>
      <c r="G4" s="128"/>
      <c r="H4" s="128"/>
      <c r="I4" s="138"/>
      <c r="J4" s="138"/>
      <c r="K4" s="138"/>
      <c r="L4" s="127" t="s">
        <v>95</v>
      </c>
      <c r="M4" s="128"/>
      <c r="N4" s="128"/>
      <c r="O4" s="128"/>
      <c r="P4" s="139"/>
      <c r="Q4" s="14"/>
    </row>
    <row r="5" spans="1:17" s="124" customFormat="1" ht="27.75" customHeight="1">
      <c r="A5" s="320"/>
      <c r="B5" s="319" t="s">
        <v>61</v>
      </c>
      <c r="C5" s="323" t="s">
        <v>30</v>
      </c>
      <c r="D5" s="324"/>
      <c r="E5" s="312" t="s">
        <v>32</v>
      </c>
      <c r="F5" s="312" t="s">
        <v>34</v>
      </c>
      <c r="G5" s="312" t="s">
        <v>36</v>
      </c>
      <c r="H5" s="312" t="s">
        <v>37</v>
      </c>
      <c r="I5" s="323" t="s">
        <v>39</v>
      </c>
      <c r="J5" s="324"/>
      <c r="K5" s="296" t="s">
        <v>96</v>
      </c>
      <c r="L5" s="312" t="s">
        <v>61</v>
      </c>
      <c r="M5" s="307" t="s">
        <v>62</v>
      </c>
      <c r="N5" s="308"/>
      <c r="O5" s="309"/>
      <c r="P5" s="312" t="s">
        <v>63</v>
      </c>
      <c r="Q5" s="14"/>
    </row>
    <row r="6" spans="1:17" s="124" customFormat="1" ht="47.25" customHeight="1">
      <c r="A6" s="321"/>
      <c r="B6" s="321"/>
      <c r="C6" s="24" t="s">
        <v>64</v>
      </c>
      <c r="D6" s="24" t="s">
        <v>31</v>
      </c>
      <c r="E6" s="313"/>
      <c r="F6" s="313"/>
      <c r="G6" s="313"/>
      <c r="H6" s="313"/>
      <c r="I6" s="24" t="s">
        <v>64</v>
      </c>
      <c r="J6" s="69" t="s">
        <v>31</v>
      </c>
      <c r="K6" s="296"/>
      <c r="L6" s="313"/>
      <c r="M6" s="75" t="s">
        <v>65</v>
      </c>
      <c r="N6" s="75" t="s">
        <v>66</v>
      </c>
      <c r="O6" s="75" t="s">
        <v>67</v>
      </c>
      <c r="P6" s="313"/>
      <c r="Q6" s="14"/>
    </row>
    <row r="7" spans="1:17" s="125" customFormat="1" ht="27" customHeight="1">
      <c r="A7" s="74">
        <v>1</v>
      </c>
      <c r="B7" s="74" t="s">
        <v>97</v>
      </c>
      <c r="C7" s="75">
        <v>3</v>
      </c>
      <c r="D7" s="75">
        <v>4</v>
      </c>
      <c r="E7" s="75">
        <v>5</v>
      </c>
      <c r="F7" s="75">
        <v>6</v>
      </c>
      <c r="G7" s="75">
        <v>7</v>
      </c>
      <c r="H7" s="75">
        <v>8</v>
      </c>
      <c r="I7" s="75">
        <v>9</v>
      </c>
      <c r="J7" s="75">
        <v>10</v>
      </c>
      <c r="K7" s="75">
        <v>11</v>
      </c>
      <c r="L7" s="75" t="s">
        <v>98</v>
      </c>
      <c r="M7" s="75">
        <v>13</v>
      </c>
      <c r="N7" s="75">
        <v>14</v>
      </c>
      <c r="O7" s="75">
        <v>15</v>
      </c>
      <c r="P7" s="75">
        <v>16</v>
      </c>
      <c r="Q7" s="142"/>
    </row>
    <row r="8" spans="1:16" s="126" customFormat="1" ht="19.5" customHeight="1">
      <c r="A8" s="25" t="s">
        <v>61</v>
      </c>
      <c r="B8" s="129">
        <f>SUM(B9:B13)</f>
        <v>2395.94</v>
      </c>
      <c r="C8" s="129">
        <f>SUM(C9:C13)</f>
        <v>2395.94</v>
      </c>
      <c r="D8" s="129">
        <f>SUM(D9:D13)</f>
        <v>0</v>
      </c>
      <c r="E8" s="129">
        <f>SUM(E9:E13)</f>
        <v>0</v>
      </c>
      <c r="F8" s="129">
        <f>SUM(F9:F13)</f>
        <v>0</v>
      </c>
      <c r="G8" s="129"/>
      <c r="H8" s="129"/>
      <c r="I8" s="129"/>
      <c r="J8" s="129"/>
      <c r="K8" s="129"/>
      <c r="L8" s="204">
        <v>2395.94</v>
      </c>
      <c r="M8" s="197">
        <v>1530.89</v>
      </c>
      <c r="N8" s="197">
        <v>484.46</v>
      </c>
      <c r="O8" s="197">
        <v>36</v>
      </c>
      <c r="P8" s="204">
        <v>344.59</v>
      </c>
    </row>
    <row r="9" spans="1:16" ht="19.5" customHeight="1">
      <c r="A9" s="198" t="s">
        <v>259</v>
      </c>
      <c r="B9" s="204">
        <v>2395.94</v>
      </c>
      <c r="C9" s="204">
        <v>2395.94</v>
      </c>
      <c r="D9" s="132"/>
      <c r="E9" s="132"/>
      <c r="F9" s="132"/>
      <c r="G9" s="132"/>
      <c r="H9" s="132"/>
      <c r="I9" s="132"/>
      <c r="J9" s="132"/>
      <c r="K9" s="132"/>
      <c r="L9" s="131"/>
      <c r="M9" s="140"/>
      <c r="N9" s="140"/>
      <c r="O9" s="140"/>
      <c r="P9" s="131"/>
    </row>
    <row r="10" spans="1:16" ht="19.5" customHeight="1">
      <c r="A10" s="130"/>
      <c r="B10" s="131"/>
      <c r="C10" s="131"/>
      <c r="D10" s="133"/>
      <c r="E10" s="133"/>
      <c r="F10" s="133"/>
      <c r="G10" s="133"/>
      <c r="H10" s="133"/>
      <c r="I10" s="133"/>
      <c r="J10" s="133"/>
      <c r="K10" s="133"/>
      <c r="L10" s="131"/>
      <c r="M10" s="140"/>
      <c r="N10" s="140"/>
      <c r="O10" s="140"/>
      <c r="P10" s="131"/>
    </row>
    <row r="11" spans="1:16" ht="19.5" customHeight="1">
      <c r="A11" s="134"/>
      <c r="B11" s="131"/>
      <c r="C11" s="131"/>
      <c r="D11" s="135"/>
      <c r="E11" s="135"/>
      <c r="F11" s="135"/>
      <c r="G11" s="135"/>
      <c r="H11" s="135"/>
      <c r="I11" s="135"/>
      <c r="J11" s="135"/>
      <c r="K11" s="135"/>
      <c r="L11" s="131"/>
      <c r="M11" s="140"/>
      <c r="N11" s="140"/>
      <c r="O11" s="140"/>
      <c r="P11" s="131"/>
    </row>
    <row r="12" spans="1:16" ht="19.5" customHeight="1">
      <c r="A12" s="134"/>
      <c r="B12" s="131"/>
      <c r="C12" s="131"/>
      <c r="D12" s="135"/>
      <c r="E12" s="135"/>
      <c r="F12" s="136"/>
      <c r="G12" s="136"/>
      <c r="H12" s="136"/>
      <c r="I12" s="136"/>
      <c r="J12" s="136"/>
      <c r="K12" s="136"/>
      <c r="L12" s="131"/>
      <c r="M12" s="140"/>
      <c r="N12" s="140"/>
      <c r="O12" s="140"/>
      <c r="P12" s="131"/>
    </row>
    <row r="13" spans="1:16" ht="19.5" customHeight="1">
      <c r="A13" s="134"/>
      <c r="B13" s="131"/>
      <c r="C13" s="131"/>
      <c r="D13" s="135"/>
      <c r="E13" s="135"/>
      <c r="F13" s="136"/>
      <c r="G13" s="136"/>
      <c r="H13" s="136"/>
      <c r="I13" s="136"/>
      <c r="J13" s="136"/>
      <c r="K13" s="136"/>
      <c r="L13" s="131"/>
      <c r="M13" s="140"/>
      <c r="N13" s="140"/>
      <c r="O13" s="140"/>
      <c r="P13" s="131"/>
    </row>
    <row r="14" spans="1:16" ht="15.75" customHeight="1">
      <c r="A14" s="137"/>
      <c r="B14" s="137"/>
      <c r="C14" s="137"/>
      <c r="D14" s="137"/>
      <c r="E14" s="137"/>
      <c r="F14" s="137"/>
      <c r="G14" s="137"/>
      <c r="H14" s="137"/>
      <c r="I14" s="137"/>
      <c r="J14" s="137"/>
      <c r="K14" s="137"/>
      <c r="L14" s="137"/>
      <c r="M14" s="141"/>
      <c r="N14" s="141"/>
      <c r="O14" s="141"/>
      <c r="P14" s="141"/>
    </row>
  </sheetData>
  <sheetProtection/>
  <mergeCells count="15">
    <mergeCell ref="A1:P1"/>
    <mergeCell ref="O2:P2"/>
    <mergeCell ref="O3:P3"/>
    <mergeCell ref="C5:D5"/>
    <mergeCell ref="I5:J5"/>
    <mergeCell ref="M5:O5"/>
    <mergeCell ref="P5:P6"/>
    <mergeCell ref="A4:A6"/>
    <mergeCell ref="B5:B6"/>
    <mergeCell ref="E5:E6"/>
    <mergeCell ref="F5:F6"/>
    <mergeCell ref="G5:G6"/>
    <mergeCell ref="H5:H6"/>
    <mergeCell ref="K5:K6"/>
    <mergeCell ref="L5:L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L39"/>
  <sheetViews>
    <sheetView showGridLines="0" showZeros="0" zoomScalePageLayoutView="0" workbookViewId="0" topLeftCell="A16">
      <selection activeCell="A41" sqref="A41:IV42"/>
    </sheetView>
  </sheetViews>
  <sheetFormatPr defaultColWidth="9.16015625" defaultRowHeight="11.25"/>
  <cols>
    <col min="1" max="1" width="26.66015625" style="33" customWidth="1"/>
    <col min="2" max="2" width="5" style="33" bestFit="1" customWidth="1"/>
    <col min="3" max="4" width="4.33203125" style="33" bestFit="1" customWidth="1"/>
    <col min="5" max="5" width="42" style="33" bestFit="1" customWidth="1"/>
    <col min="6" max="6" width="14.5" style="33" bestFit="1" customWidth="1"/>
    <col min="7" max="7" width="12" style="33" customWidth="1"/>
    <col min="8" max="8" width="14.16015625" style="33" customWidth="1"/>
    <col min="9" max="9" width="15.66015625" style="33" customWidth="1"/>
    <col min="10" max="10" width="14.16015625" style="33" customWidth="1"/>
    <col min="11" max="16384" width="9.16015625" style="33" customWidth="1"/>
  </cols>
  <sheetData>
    <row r="1" spans="1:10" ht="33" customHeight="1">
      <c r="A1" s="322" t="s">
        <v>99</v>
      </c>
      <c r="B1" s="322"/>
      <c r="C1" s="322"/>
      <c r="D1" s="322"/>
      <c r="E1" s="322"/>
      <c r="F1" s="322"/>
      <c r="G1" s="322"/>
      <c r="H1" s="322"/>
      <c r="I1" s="322"/>
      <c r="J1" s="322"/>
    </row>
    <row r="2" spans="9:10" ht="15.75" customHeight="1">
      <c r="I2" s="297" t="s">
        <v>100</v>
      </c>
      <c r="J2" s="297"/>
    </row>
    <row r="3" spans="1:10" ht="18" customHeight="1">
      <c r="A3" s="20" t="s">
        <v>24</v>
      </c>
      <c r="B3" s="81"/>
      <c r="C3" s="81"/>
      <c r="D3" s="81"/>
      <c r="E3" s="81"/>
      <c r="F3" s="81"/>
      <c r="G3" s="81"/>
      <c r="H3" s="81"/>
      <c r="I3" s="305" t="s">
        <v>25</v>
      </c>
      <c r="J3" s="305"/>
    </row>
    <row r="4" spans="1:10" s="39" customFormat="1" ht="18" customHeight="1">
      <c r="A4" s="314" t="s">
        <v>58</v>
      </c>
      <c r="B4" s="306" t="s">
        <v>73</v>
      </c>
      <c r="C4" s="306"/>
      <c r="D4" s="306"/>
      <c r="E4" s="316" t="s">
        <v>74</v>
      </c>
      <c r="F4" s="326" t="s">
        <v>101</v>
      </c>
      <c r="G4" s="327"/>
      <c r="H4" s="327"/>
      <c r="I4" s="327"/>
      <c r="J4" s="328"/>
    </row>
    <row r="5" spans="1:10" s="39" customFormat="1" ht="18" customHeight="1">
      <c r="A5" s="325"/>
      <c r="B5" s="314" t="s">
        <v>75</v>
      </c>
      <c r="C5" s="314" t="s">
        <v>76</v>
      </c>
      <c r="D5" s="314" t="s">
        <v>77</v>
      </c>
      <c r="E5" s="317"/>
      <c r="F5" s="312" t="s">
        <v>61</v>
      </c>
      <c r="G5" s="307" t="s">
        <v>62</v>
      </c>
      <c r="H5" s="308"/>
      <c r="I5" s="309"/>
      <c r="J5" s="312" t="s">
        <v>63</v>
      </c>
    </row>
    <row r="6" spans="1:12" s="39" customFormat="1" ht="26.25" customHeight="1">
      <c r="A6" s="315"/>
      <c r="B6" s="315"/>
      <c r="C6" s="315"/>
      <c r="D6" s="315"/>
      <c r="E6" s="318"/>
      <c r="F6" s="313"/>
      <c r="G6" s="75" t="s">
        <v>65</v>
      </c>
      <c r="H6" s="75" t="s">
        <v>66</v>
      </c>
      <c r="I6" s="75" t="s">
        <v>67</v>
      </c>
      <c r="J6" s="313"/>
      <c r="K6" s="46"/>
      <c r="L6" s="46"/>
    </row>
    <row r="7" spans="1:12" s="39" customFormat="1" ht="19.5" customHeight="1">
      <c r="A7" s="26"/>
      <c r="B7" s="27"/>
      <c r="C7" s="27"/>
      <c r="D7" s="27"/>
      <c r="E7" s="28" t="s">
        <v>61</v>
      </c>
      <c r="F7" s="204">
        <v>2395.94</v>
      </c>
      <c r="G7" s="197">
        <v>1530.89</v>
      </c>
      <c r="H7" s="197">
        <v>484.46</v>
      </c>
      <c r="I7" s="197">
        <v>36</v>
      </c>
      <c r="J7" s="204">
        <v>344.59</v>
      </c>
      <c r="K7" s="46"/>
      <c r="L7" s="46"/>
    </row>
    <row r="8" spans="1:10" ht="15" customHeight="1">
      <c r="A8" s="219" t="s">
        <v>259</v>
      </c>
      <c r="B8" s="34"/>
      <c r="C8" s="34"/>
      <c r="D8" s="34"/>
      <c r="E8" s="112" t="s">
        <v>64</v>
      </c>
      <c r="F8" s="204">
        <v>2395.94</v>
      </c>
      <c r="G8" s="197">
        <v>1530.89</v>
      </c>
      <c r="H8" s="197">
        <v>484.46</v>
      </c>
      <c r="I8" s="197">
        <v>36</v>
      </c>
      <c r="J8" s="204">
        <v>344.59</v>
      </c>
    </row>
    <row r="9" spans="2:10" ht="15" customHeight="1">
      <c r="B9" s="203" t="s">
        <v>272</v>
      </c>
      <c r="C9" s="203"/>
      <c r="D9" s="203"/>
      <c r="E9" s="203" t="s">
        <v>40</v>
      </c>
      <c r="F9" s="204">
        <v>259.21</v>
      </c>
      <c r="G9" s="36">
        <v>212.9</v>
      </c>
      <c r="H9" s="36">
        <v>10.41</v>
      </c>
      <c r="I9" s="36">
        <v>35.9</v>
      </c>
      <c r="J9" s="36"/>
    </row>
    <row r="10" spans="1:10" ht="15" customHeight="1">
      <c r="A10" s="37"/>
      <c r="B10" s="203"/>
      <c r="C10" s="203" t="s">
        <v>260</v>
      </c>
      <c r="D10" s="203"/>
      <c r="E10" s="203" t="s">
        <v>41</v>
      </c>
      <c r="F10" s="204">
        <v>259.21</v>
      </c>
      <c r="G10" s="36"/>
      <c r="H10" s="36">
        <v>10.41</v>
      </c>
      <c r="I10" s="36">
        <v>35.9</v>
      </c>
      <c r="J10" s="36"/>
    </row>
    <row r="11" spans="1:10" ht="15" customHeight="1">
      <c r="A11" s="37"/>
      <c r="B11" s="203" t="s">
        <v>273</v>
      </c>
      <c r="C11" s="203" t="s">
        <v>261</v>
      </c>
      <c r="D11" s="203" t="s">
        <v>90</v>
      </c>
      <c r="E11" s="203" t="s">
        <v>43</v>
      </c>
      <c r="F11" s="204">
        <v>32.72</v>
      </c>
      <c r="G11" s="36"/>
      <c r="H11" s="36">
        <v>8.61</v>
      </c>
      <c r="I11" s="36">
        <v>24.1</v>
      </c>
      <c r="J11" s="36"/>
    </row>
    <row r="12" spans="1:10" ht="15" customHeight="1">
      <c r="A12" s="37"/>
      <c r="B12" s="203" t="s">
        <v>273</v>
      </c>
      <c r="C12" s="203" t="s">
        <v>261</v>
      </c>
      <c r="D12" s="203" t="s">
        <v>120</v>
      </c>
      <c r="E12" s="203" t="s">
        <v>248</v>
      </c>
      <c r="F12" s="204">
        <v>13.61</v>
      </c>
      <c r="G12" s="36"/>
      <c r="H12" s="36">
        <v>1.8</v>
      </c>
      <c r="I12" s="36">
        <v>11.8</v>
      </c>
      <c r="J12" s="36"/>
    </row>
    <row r="13" spans="1:10" ht="15" customHeight="1">
      <c r="A13" s="37"/>
      <c r="B13" s="203" t="s">
        <v>273</v>
      </c>
      <c r="C13" s="203" t="s">
        <v>261</v>
      </c>
      <c r="D13" s="203" t="s">
        <v>260</v>
      </c>
      <c r="E13" s="203" t="s">
        <v>45</v>
      </c>
      <c r="F13" s="204">
        <v>155.02</v>
      </c>
      <c r="G13" s="36">
        <v>155</v>
      </c>
      <c r="H13" s="36"/>
      <c r="I13" s="36"/>
      <c r="J13" s="36"/>
    </row>
    <row r="14" spans="1:10" ht="15" customHeight="1">
      <c r="A14" s="37"/>
      <c r="B14" s="203" t="s">
        <v>273</v>
      </c>
      <c r="C14" s="203" t="s">
        <v>261</v>
      </c>
      <c r="D14" s="203" t="s">
        <v>262</v>
      </c>
      <c r="E14" s="203" t="s">
        <v>47</v>
      </c>
      <c r="F14" s="204">
        <v>57.86</v>
      </c>
      <c r="G14" s="36">
        <v>57.9</v>
      </c>
      <c r="H14" s="36"/>
      <c r="I14" s="36"/>
      <c r="J14" s="36"/>
    </row>
    <row r="15" spans="1:10" ht="15" customHeight="1">
      <c r="A15" s="37"/>
      <c r="B15" s="203" t="s">
        <v>274</v>
      </c>
      <c r="C15" s="203"/>
      <c r="D15" s="203"/>
      <c r="E15" s="203" t="s">
        <v>48</v>
      </c>
      <c r="F15" s="204">
        <v>119.48</v>
      </c>
      <c r="G15" s="204">
        <v>119.48</v>
      </c>
      <c r="H15" s="36"/>
      <c r="I15" s="36"/>
      <c r="J15" s="36"/>
    </row>
    <row r="16" spans="1:10" ht="15" customHeight="1">
      <c r="A16" s="37"/>
      <c r="B16" s="203"/>
      <c r="C16" s="203" t="s">
        <v>263</v>
      </c>
      <c r="D16" s="203"/>
      <c r="E16" s="203" t="s">
        <v>49</v>
      </c>
      <c r="F16" s="204">
        <v>119.48</v>
      </c>
      <c r="G16" s="204">
        <v>119.48</v>
      </c>
      <c r="H16" s="32"/>
      <c r="I16" s="32"/>
      <c r="J16" s="32"/>
    </row>
    <row r="17" spans="1:10" ht="15" customHeight="1">
      <c r="A17" s="37"/>
      <c r="B17" s="203" t="s">
        <v>275</v>
      </c>
      <c r="C17" s="203" t="s">
        <v>264</v>
      </c>
      <c r="D17" s="203" t="s">
        <v>90</v>
      </c>
      <c r="E17" s="203" t="s">
        <v>50</v>
      </c>
      <c r="F17" s="204">
        <v>81.32</v>
      </c>
      <c r="G17" s="204">
        <v>81.32</v>
      </c>
      <c r="H17" s="36"/>
      <c r="I17" s="36"/>
      <c r="J17" s="36"/>
    </row>
    <row r="18" spans="1:10" ht="15" customHeight="1">
      <c r="A18" s="37"/>
      <c r="B18" s="203" t="s">
        <v>275</v>
      </c>
      <c r="C18" s="203" t="s">
        <v>264</v>
      </c>
      <c r="D18" s="203" t="s">
        <v>120</v>
      </c>
      <c r="E18" s="203" t="s">
        <v>249</v>
      </c>
      <c r="F18" s="204">
        <v>38.16</v>
      </c>
      <c r="G18" s="204">
        <v>38.16</v>
      </c>
      <c r="H18" s="36"/>
      <c r="I18" s="36"/>
      <c r="J18" s="36"/>
    </row>
    <row r="19" spans="1:10" ht="15" customHeight="1">
      <c r="A19" s="37"/>
      <c r="B19" s="203" t="s">
        <v>276</v>
      </c>
      <c r="C19" s="203"/>
      <c r="D19" s="203"/>
      <c r="E19" s="203" t="s">
        <v>250</v>
      </c>
      <c r="F19" s="204">
        <v>1948.43</v>
      </c>
      <c r="G19" s="36">
        <v>1129.69</v>
      </c>
      <c r="H19" s="36">
        <v>474.05</v>
      </c>
      <c r="I19" s="36">
        <v>0.1</v>
      </c>
      <c r="J19" s="204">
        <v>344.59</v>
      </c>
    </row>
    <row r="20" spans="1:10" ht="15" customHeight="1">
      <c r="A20" s="37"/>
      <c r="B20" s="203"/>
      <c r="C20" s="203" t="s">
        <v>90</v>
      </c>
      <c r="D20" s="203"/>
      <c r="E20" s="203" t="s">
        <v>251</v>
      </c>
      <c r="F20" s="204">
        <v>1889.33</v>
      </c>
      <c r="G20" s="36">
        <v>1129.69</v>
      </c>
      <c r="H20" s="36">
        <v>474.05</v>
      </c>
      <c r="I20" s="36">
        <v>0.1</v>
      </c>
      <c r="J20" s="204">
        <v>285.49</v>
      </c>
    </row>
    <row r="21" spans="1:10" ht="15" customHeight="1">
      <c r="A21" s="37"/>
      <c r="B21" s="203" t="s">
        <v>277</v>
      </c>
      <c r="C21" s="203" t="s">
        <v>265</v>
      </c>
      <c r="D21" s="203" t="s">
        <v>90</v>
      </c>
      <c r="E21" s="203" t="s">
        <v>33</v>
      </c>
      <c r="F21" s="204">
        <v>1187.45</v>
      </c>
      <c r="G21" s="36">
        <v>713.3</v>
      </c>
      <c r="H21" s="36">
        <v>474.05</v>
      </c>
      <c r="I21" s="36">
        <v>0.1</v>
      </c>
      <c r="J21" s="204">
        <v>0</v>
      </c>
    </row>
    <row r="22" spans="1:10" ht="15" customHeight="1">
      <c r="A22" s="37"/>
      <c r="B22" s="203" t="s">
        <v>277</v>
      </c>
      <c r="C22" s="203" t="s">
        <v>265</v>
      </c>
      <c r="D22" s="203" t="s">
        <v>120</v>
      </c>
      <c r="E22" s="203" t="s">
        <v>35</v>
      </c>
      <c r="F22" s="204">
        <v>76.36</v>
      </c>
      <c r="G22" s="36">
        <v>416.39</v>
      </c>
      <c r="H22" s="36"/>
      <c r="I22" s="36"/>
      <c r="J22" s="204">
        <v>76.36</v>
      </c>
    </row>
    <row r="23" spans="1:10" ht="15" customHeight="1">
      <c r="A23" s="37"/>
      <c r="B23" s="203" t="s">
        <v>277</v>
      </c>
      <c r="C23" s="203" t="s">
        <v>265</v>
      </c>
      <c r="D23" s="203" t="s">
        <v>266</v>
      </c>
      <c r="E23" s="203" t="s">
        <v>252</v>
      </c>
      <c r="F23" s="204">
        <v>12.12</v>
      </c>
      <c r="G23" s="36"/>
      <c r="H23" s="36"/>
      <c r="I23" s="36"/>
      <c r="J23" s="204">
        <v>12.12</v>
      </c>
    </row>
    <row r="24" spans="1:10" ht="15" customHeight="1">
      <c r="A24" s="37"/>
      <c r="B24" s="203" t="s">
        <v>277</v>
      </c>
      <c r="C24" s="203" t="s">
        <v>265</v>
      </c>
      <c r="D24" s="203" t="s">
        <v>126</v>
      </c>
      <c r="E24" s="203" t="s">
        <v>253</v>
      </c>
      <c r="F24" s="204">
        <v>613.4</v>
      </c>
      <c r="G24" s="32"/>
      <c r="H24" s="32"/>
      <c r="I24" s="32"/>
      <c r="J24" s="204">
        <v>197.01</v>
      </c>
    </row>
    <row r="25" spans="1:10" ht="15" customHeight="1">
      <c r="A25" s="37"/>
      <c r="B25" s="203"/>
      <c r="C25" s="203" t="s">
        <v>122</v>
      </c>
      <c r="D25" s="203"/>
      <c r="E25" s="203" t="s">
        <v>254</v>
      </c>
      <c r="F25" s="204">
        <v>13.1</v>
      </c>
      <c r="G25" s="36"/>
      <c r="H25" s="36"/>
      <c r="I25" s="36"/>
      <c r="J25" s="204">
        <v>13.1</v>
      </c>
    </row>
    <row r="26" spans="1:10" ht="15" customHeight="1">
      <c r="A26" s="37"/>
      <c r="B26" s="203" t="s">
        <v>277</v>
      </c>
      <c r="C26" s="203" t="s">
        <v>267</v>
      </c>
      <c r="D26" s="203" t="s">
        <v>120</v>
      </c>
      <c r="E26" s="203" t="s">
        <v>255</v>
      </c>
      <c r="F26" s="204">
        <v>13.1</v>
      </c>
      <c r="G26" s="36"/>
      <c r="H26" s="36"/>
      <c r="I26" s="36"/>
      <c r="J26" s="204">
        <v>13.1</v>
      </c>
    </row>
    <row r="27" spans="1:10" ht="15" customHeight="1">
      <c r="A27" s="37"/>
      <c r="B27" s="203"/>
      <c r="C27" s="203" t="s">
        <v>263</v>
      </c>
      <c r="D27" s="203"/>
      <c r="E27" s="203" t="s">
        <v>256</v>
      </c>
      <c r="F27" s="204">
        <v>46</v>
      </c>
      <c r="G27" s="36"/>
      <c r="H27" s="36"/>
      <c r="I27" s="36"/>
      <c r="J27" s="204">
        <v>46</v>
      </c>
    </row>
    <row r="28" spans="1:10" ht="15" customHeight="1">
      <c r="A28" s="37"/>
      <c r="B28" s="203" t="s">
        <v>277</v>
      </c>
      <c r="C28" s="203" t="s">
        <v>264</v>
      </c>
      <c r="D28" s="203" t="s">
        <v>90</v>
      </c>
      <c r="E28" s="203" t="s">
        <v>257</v>
      </c>
      <c r="F28" s="204">
        <v>40</v>
      </c>
      <c r="G28" s="36"/>
      <c r="H28" s="36"/>
      <c r="I28" s="36"/>
      <c r="J28" s="204">
        <v>40</v>
      </c>
    </row>
    <row r="29" spans="1:10" ht="15" customHeight="1">
      <c r="A29" s="37"/>
      <c r="B29" s="203" t="s">
        <v>277</v>
      </c>
      <c r="C29" s="203" t="s">
        <v>264</v>
      </c>
      <c r="D29" s="203" t="s">
        <v>268</v>
      </c>
      <c r="E29" s="203" t="s">
        <v>258</v>
      </c>
      <c r="F29" s="204">
        <v>6</v>
      </c>
      <c r="G29" s="36"/>
      <c r="H29" s="36"/>
      <c r="I29" s="36"/>
      <c r="J29" s="204">
        <v>6</v>
      </c>
    </row>
    <row r="30" spans="1:10" ht="15" customHeight="1">
      <c r="A30" s="37"/>
      <c r="B30" s="203" t="s">
        <v>278</v>
      </c>
      <c r="C30" s="203"/>
      <c r="D30" s="203"/>
      <c r="E30" s="203" t="s">
        <v>51</v>
      </c>
      <c r="F30" s="204">
        <v>68.82</v>
      </c>
      <c r="G30" s="204">
        <v>68.82</v>
      </c>
      <c r="H30" s="36"/>
      <c r="I30" s="36"/>
      <c r="J30" s="36"/>
    </row>
    <row r="31" spans="1:10" ht="15" customHeight="1">
      <c r="A31" s="37"/>
      <c r="B31" s="203"/>
      <c r="C31" s="203" t="s">
        <v>120</v>
      </c>
      <c r="D31" s="203"/>
      <c r="E31" s="203" t="s">
        <v>52</v>
      </c>
      <c r="F31" s="204">
        <v>68.82</v>
      </c>
      <c r="G31" s="204">
        <v>68.82</v>
      </c>
      <c r="H31" s="36"/>
      <c r="I31" s="36"/>
      <c r="J31" s="36"/>
    </row>
    <row r="32" spans="1:10" ht="15" customHeight="1">
      <c r="A32" s="37"/>
      <c r="B32" s="203" t="s">
        <v>279</v>
      </c>
      <c r="C32" s="203" t="s">
        <v>269</v>
      </c>
      <c r="D32" s="203" t="s">
        <v>90</v>
      </c>
      <c r="E32" s="203" t="s">
        <v>53</v>
      </c>
      <c r="F32" s="204">
        <v>68.82</v>
      </c>
      <c r="G32" s="204">
        <v>68.82</v>
      </c>
      <c r="H32" s="36"/>
      <c r="I32" s="36"/>
      <c r="J32" s="36"/>
    </row>
    <row r="33" spans="1:10" ht="15" customHeight="1">
      <c r="A33" s="37"/>
      <c r="B33" s="34"/>
      <c r="C33" s="34"/>
      <c r="D33" s="34"/>
      <c r="E33" s="35"/>
      <c r="F33" s="36"/>
      <c r="G33" s="36"/>
      <c r="H33" s="36"/>
      <c r="I33" s="36"/>
      <c r="J33" s="36"/>
    </row>
    <row r="34" spans="1:10" ht="15" customHeight="1">
      <c r="A34" s="37"/>
      <c r="B34" s="34"/>
      <c r="C34" s="38"/>
      <c r="D34" s="34"/>
      <c r="E34" s="35"/>
      <c r="F34" s="36"/>
      <c r="G34" s="36"/>
      <c r="H34" s="36"/>
      <c r="I34" s="36"/>
      <c r="J34" s="36"/>
    </row>
    <row r="35" spans="1:10" ht="15" customHeight="1">
      <c r="A35" s="37"/>
      <c r="B35" s="34"/>
      <c r="C35" s="38"/>
      <c r="D35" s="38"/>
      <c r="E35" s="35"/>
      <c r="F35" s="36"/>
      <c r="G35" s="36"/>
      <c r="H35" s="36"/>
      <c r="I35" s="36"/>
      <c r="J35" s="36"/>
    </row>
    <row r="36" spans="1:10" ht="15" customHeight="1">
      <c r="A36" s="37"/>
      <c r="B36" s="34"/>
      <c r="C36" s="34"/>
      <c r="D36" s="34"/>
      <c r="E36" s="35"/>
      <c r="F36" s="36"/>
      <c r="G36" s="36"/>
      <c r="H36" s="36"/>
      <c r="I36" s="36"/>
      <c r="J36" s="36"/>
    </row>
    <row r="37" spans="1:10" ht="15" customHeight="1">
      <c r="A37" s="37"/>
      <c r="B37" s="34"/>
      <c r="C37" s="38"/>
      <c r="D37" s="34"/>
      <c r="E37" s="35"/>
      <c r="F37" s="36"/>
      <c r="G37" s="36"/>
      <c r="H37" s="36"/>
      <c r="I37" s="36"/>
      <c r="J37" s="36"/>
    </row>
    <row r="38" spans="1:10" ht="15" customHeight="1">
      <c r="A38" s="37"/>
      <c r="B38" s="34"/>
      <c r="C38" s="38"/>
      <c r="D38" s="38"/>
      <c r="E38" s="35"/>
      <c r="F38" s="36"/>
      <c r="G38" s="36"/>
      <c r="H38" s="36"/>
      <c r="I38" s="36"/>
      <c r="J38" s="36"/>
    </row>
    <row r="39" spans="1:10" ht="15" customHeight="1">
      <c r="A39" s="37"/>
      <c r="B39" s="34"/>
      <c r="C39" s="38"/>
      <c r="D39" s="38"/>
      <c r="E39" s="35"/>
      <c r="F39" s="36"/>
      <c r="G39" s="36"/>
      <c r="H39" s="36"/>
      <c r="I39" s="36"/>
      <c r="J39" s="36"/>
    </row>
  </sheetData>
  <sheetProtection/>
  <mergeCells count="13">
    <mergeCell ref="A1:J1"/>
    <mergeCell ref="I2:J2"/>
    <mergeCell ref="I3:J3"/>
    <mergeCell ref="B4:D4"/>
    <mergeCell ref="F4:J4"/>
    <mergeCell ref="G5:I5"/>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Q34"/>
  <sheetViews>
    <sheetView showGridLines="0" showZeros="0" zoomScalePageLayoutView="0" workbookViewId="0" topLeftCell="A16">
      <selection activeCell="N54" sqref="N54"/>
    </sheetView>
  </sheetViews>
  <sheetFormatPr defaultColWidth="9.16015625" defaultRowHeight="11.25"/>
  <cols>
    <col min="1" max="1" width="27.16015625" style="33" customWidth="1"/>
    <col min="2" max="2" width="6.5" style="115" customWidth="1"/>
    <col min="3" max="3" width="5.66015625" style="115" customWidth="1"/>
    <col min="4" max="4" width="5" style="115" customWidth="1"/>
    <col min="5" max="5" width="48.83203125" style="33" bestFit="1" customWidth="1"/>
    <col min="6" max="6" width="14.5" style="33" bestFit="1" customWidth="1"/>
    <col min="7" max="7" width="12" style="33" customWidth="1"/>
    <col min="8" max="8" width="12.33203125" style="33" customWidth="1"/>
    <col min="9" max="10" width="14.83203125" style="33" customWidth="1"/>
    <col min="11" max="11" width="11.83203125" style="33" customWidth="1"/>
    <col min="12" max="13" width="13.16015625" style="33" customWidth="1"/>
    <col min="14" max="16" width="9.16015625" style="33" customWidth="1"/>
    <col min="17" max="17" width="12.83203125" style="33" bestFit="1" customWidth="1"/>
    <col min="18" max="16384" width="9.16015625" style="33" customWidth="1"/>
  </cols>
  <sheetData>
    <row r="1" spans="1:13" ht="31.5" customHeight="1">
      <c r="A1" s="322" t="s">
        <v>102</v>
      </c>
      <c r="B1" s="322"/>
      <c r="C1" s="322"/>
      <c r="D1" s="322"/>
      <c r="E1" s="322"/>
      <c r="F1" s="322"/>
      <c r="G1" s="322"/>
      <c r="H1" s="322"/>
      <c r="I1" s="322"/>
      <c r="J1" s="322"/>
      <c r="K1" s="322"/>
      <c r="L1" s="322"/>
      <c r="M1" s="322"/>
    </row>
    <row r="2" spans="12:13" ht="15.75" customHeight="1">
      <c r="L2" s="297" t="s">
        <v>103</v>
      </c>
      <c r="M2" s="297"/>
    </row>
    <row r="3" spans="1:13" ht="18" customHeight="1">
      <c r="A3" s="21" t="s">
        <v>24</v>
      </c>
      <c r="B3" s="116"/>
      <c r="C3" s="116"/>
      <c r="D3" s="116"/>
      <c r="E3" s="110"/>
      <c r="F3" s="110"/>
      <c r="G3" s="110"/>
      <c r="H3" s="110"/>
      <c r="L3" s="298" t="s">
        <v>25</v>
      </c>
      <c r="M3" s="298"/>
    </row>
    <row r="4" spans="1:13" s="39" customFormat="1" ht="21.75" customHeight="1">
      <c r="A4" s="306" t="s">
        <v>58</v>
      </c>
      <c r="B4" s="329" t="s">
        <v>73</v>
      </c>
      <c r="C4" s="329"/>
      <c r="D4" s="329"/>
      <c r="E4" s="303" t="s">
        <v>74</v>
      </c>
      <c r="F4" s="303" t="s">
        <v>101</v>
      </c>
      <c r="G4" s="303"/>
      <c r="H4" s="303"/>
      <c r="I4" s="303"/>
      <c r="J4" s="303"/>
      <c r="K4" s="303"/>
      <c r="L4" s="303"/>
      <c r="M4" s="303"/>
    </row>
    <row r="5" spans="1:13" s="39" customFormat="1" ht="30" customHeight="1">
      <c r="A5" s="306"/>
      <c r="B5" s="104" t="s">
        <v>75</v>
      </c>
      <c r="C5" s="104" t="s">
        <v>76</v>
      </c>
      <c r="D5" s="103" t="s">
        <v>77</v>
      </c>
      <c r="E5" s="303"/>
      <c r="F5" s="47" t="s">
        <v>61</v>
      </c>
      <c r="G5" s="24" t="s">
        <v>104</v>
      </c>
      <c r="H5" s="24" t="s">
        <v>105</v>
      </c>
      <c r="I5" s="24" t="s">
        <v>106</v>
      </c>
      <c r="J5" s="24" t="s">
        <v>38</v>
      </c>
      <c r="K5" s="24"/>
      <c r="L5" s="24"/>
      <c r="M5" s="24" t="s">
        <v>107</v>
      </c>
    </row>
    <row r="6" spans="1:13" s="39" customFormat="1" ht="19.5" customHeight="1">
      <c r="A6" s="26"/>
      <c r="B6" s="27"/>
      <c r="C6" s="27"/>
      <c r="D6" s="27"/>
      <c r="E6" s="28" t="s">
        <v>61</v>
      </c>
      <c r="F6" s="197">
        <v>2395.94</v>
      </c>
      <c r="G6" s="197">
        <v>1530.89</v>
      </c>
      <c r="H6" s="197">
        <v>829.05</v>
      </c>
      <c r="I6" s="197">
        <v>36</v>
      </c>
      <c r="J6" s="117"/>
      <c r="K6" s="117"/>
      <c r="L6" s="117"/>
      <c r="M6" s="117"/>
    </row>
    <row r="7" spans="1:13" s="39" customFormat="1" ht="19.5" customHeight="1">
      <c r="A7" s="202" t="s">
        <v>259</v>
      </c>
      <c r="B7" s="118"/>
      <c r="C7" s="118"/>
      <c r="D7" s="118"/>
      <c r="E7" s="31" t="s">
        <v>64</v>
      </c>
      <c r="F7" s="197">
        <v>2395.94</v>
      </c>
      <c r="G7" s="197">
        <v>1530.89</v>
      </c>
      <c r="H7" s="197">
        <v>829.05</v>
      </c>
      <c r="I7" s="197">
        <v>36</v>
      </c>
      <c r="J7" s="117"/>
      <c r="K7" s="204"/>
      <c r="L7" s="121"/>
      <c r="M7" s="220"/>
    </row>
    <row r="8" spans="1:13" ht="19.5" customHeight="1">
      <c r="A8" s="37"/>
      <c r="B8" s="203" t="s">
        <v>272</v>
      </c>
      <c r="C8" s="203"/>
      <c r="D8" s="203"/>
      <c r="E8" s="203" t="s">
        <v>40</v>
      </c>
      <c r="F8" s="204">
        <v>259.21</v>
      </c>
      <c r="G8" s="36">
        <v>212.9</v>
      </c>
      <c r="H8" s="36">
        <v>10.41</v>
      </c>
      <c r="I8" s="36">
        <v>35.9</v>
      </c>
      <c r="J8" s="119"/>
      <c r="K8" s="36"/>
      <c r="L8" s="122"/>
      <c r="M8" s="220"/>
    </row>
    <row r="9" spans="1:17" ht="19.5" customHeight="1">
      <c r="A9" s="37"/>
      <c r="B9" s="203"/>
      <c r="C9" s="203" t="s">
        <v>260</v>
      </c>
      <c r="D9" s="203"/>
      <c r="E9" s="203" t="s">
        <v>41</v>
      </c>
      <c r="F9" s="204">
        <v>259.21</v>
      </c>
      <c r="G9" s="36"/>
      <c r="H9" s="36">
        <v>10.41</v>
      </c>
      <c r="I9" s="36">
        <v>35.9</v>
      </c>
      <c r="J9" s="119"/>
      <c r="K9" s="36"/>
      <c r="L9" s="120"/>
      <c r="M9" s="220"/>
      <c r="Q9" s="215"/>
    </row>
    <row r="10" spans="1:13" ht="19.5" customHeight="1">
      <c r="A10" s="37"/>
      <c r="B10" s="203" t="s">
        <v>273</v>
      </c>
      <c r="C10" s="203" t="s">
        <v>261</v>
      </c>
      <c r="D10" s="203" t="s">
        <v>90</v>
      </c>
      <c r="E10" s="203" t="s">
        <v>43</v>
      </c>
      <c r="F10" s="204">
        <v>32.72</v>
      </c>
      <c r="G10" s="36"/>
      <c r="H10" s="36">
        <v>8.61</v>
      </c>
      <c r="I10" s="36">
        <v>24.1</v>
      </c>
      <c r="J10" s="119"/>
      <c r="K10" s="36"/>
      <c r="L10" s="120"/>
      <c r="M10" s="220"/>
    </row>
    <row r="11" spans="1:13" ht="19.5" customHeight="1">
      <c r="A11" s="37"/>
      <c r="B11" s="203" t="s">
        <v>273</v>
      </c>
      <c r="C11" s="203" t="s">
        <v>261</v>
      </c>
      <c r="D11" s="203" t="s">
        <v>120</v>
      </c>
      <c r="E11" s="203" t="s">
        <v>248</v>
      </c>
      <c r="F11" s="204">
        <v>13.61</v>
      </c>
      <c r="G11" s="36"/>
      <c r="H11" s="36">
        <v>1.8</v>
      </c>
      <c r="I11" s="36">
        <v>11.8</v>
      </c>
      <c r="J11" s="119"/>
      <c r="K11" s="36"/>
      <c r="L11" s="120"/>
      <c r="M11" s="221"/>
    </row>
    <row r="12" spans="1:13" ht="19.5" customHeight="1">
      <c r="A12" s="37"/>
      <c r="B12" s="203" t="s">
        <v>273</v>
      </c>
      <c r="C12" s="203" t="s">
        <v>261</v>
      </c>
      <c r="D12" s="203" t="s">
        <v>260</v>
      </c>
      <c r="E12" s="203" t="s">
        <v>45</v>
      </c>
      <c r="F12" s="204">
        <v>155.02</v>
      </c>
      <c r="G12" s="36">
        <v>155</v>
      </c>
      <c r="H12" s="36"/>
      <c r="I12" s="36"/>
      <c r="J12" s="119"/>
      <c r="K12" s="36"/>
      <c r="L12" s="120"/>
      <c r="M12" s="220"/>
    </row>
    <row r="13" spans="1:13" ht="19.5" customHeight="1">
      <c r="A13" s="77"/>
      <c r="B13" s="203" t="s">
        <v>273</v>
      </c>
      <c r="C13" s="203" t="s">
        <v>261</v>
      </c>
      <c r="D13" s="203" t="s">
        <v>262</v>
      </c>
      <c r="E13" s="203" t="s">
        <v>47</v>
      </c>
      <c r="F13" s="204">
        <v>57.86</v>
      </c>
      <c r="G13" s="36">
        <v>57.9</v>
      </c>
      <c r="H13" s="36"/>
      <c r="I13" s="36"/>
      <c r="J13" s="120"/>
      <c r="K13" s="36"/>
      <c r="L13" s="120"/>
      <c r="M13" s="220"/>
    </row>
    <row r="14" spans="1:13" ht="19.5" customHeight="1">
      <c r="A14" s="77"/>
      <c r="B14" s="203" t="s">
        <v>274</v>
      </c>
      <c r="C14" s="203"/>
      <c r="D14" s="203"/>
      <c r="E14" s="203" t="s">
        <v>48</v>
      </c>
      <c r="F14" s="204">
        <v>119.48</v>
      </c>
      <c r="G14" s="204">
        <v>119.48</v>
      </c>
      <c r="H14" s="36"/>
      <c r="I14" s="36"/>
      <c r="J14" s="120"/>
      <c r="K14" s="36"/>
      <c r="L14" s="120"/>
      <c r="M14" s="220"/>
    </row>
    <row r="15" spans="1:13" ht="19.5" customHeight="1">
      <c r="A15" s="77"/>
      <c r="B15" s="203"/>
      <c r="C15" s="203" t="s">
        <v>263</v>
      </c>
      <c r="D15" s="203"/>
      <c r="E15" s="203" t="s">
        <v>49</v>
      </c>
      <c r="F15" s="204">
        <v>119.48</v>
      </c>
      <c r="G15" s="204">
        <v>119.48</v>
      </c>
      <c r="H15" s="32"/>
      <c r="I15" s="32"/>
      <c r="J15" s="120"/>
      <c r="K15" s="32"/>
      <c r="L15" s="120"/>
      <c r="M15" s="220"/>
    </row>
    <row r="16" spans="1:13" ht="19.5" customHeight="1">
      <c r="A16" s="77"/>
      <c r="B16" s="203" t="s">
        <v>275</v>
      </c>
      <c r="C16" s="203" t="s">
        <v>264</v>
      </c>
      <c r="D16" s="203" t="s">
        <v>90</v>
      </c>
      <c r="E16" s="203" t="s">
        <v>50</v>
      </c>
      <c r="F16" s="204">
        <v>81.32</v>
      </c>
      <c r="G16" s="204">
        <v>81.32</v>
      </c>
      <c r="H16" s="36"/>
      <c r="I16" s="36"/>
      <c r="J16" s="77"/>
      <c r="K16" s="36"/>
      <c r="L16" s="77"/>
      <c r="M16" s="220"/>
    </row>
    <row r="17" spans="1:13" ht="19.5" customHeight="1">
      <c r="A17" s="77"/>
      <c r="B17" s="203" t="s">
        <v>275</v>
      </c>
      <c r="C17" s="203" t="s">
        <v>264</v>
      </c>
      <c r="D17" s="203" t="s">
        <v>120</v>
      </c>
      <c r="E17" s="203" t="s">
        <v>249</v>
      </c>
      <c r="F17" s="204">
        <v>38.16</v>
      </c>
      <c r="G17" s="204">
        <v>38.16</v>
      </c>
      <c r="H17" s="36"/>
      <c r="I17" s="36"/>
      <c r="J17" s="77"/>
      <c r="K17" s="36"/>
      <c r="L17" s="77"/>
      <c r="M17" s="220"/>
    </row>
    <row r="18" spans="1:13" ht="19.5" customHeight="1">
      <c r="A18" s="77"/>
      <c r="B18" s="203" t="s">
        <v>276</v>
      </c>
      <c r="C18" s="203"/>
      <c r="D18" s="203"/>
      <c r="E18" s="203" t="s">
        <v>250</v>
      </c>
      <c r="F18" s="204">
        <v>1948.43</v>
      </c>
      <c r="G18" s="36">
        <v>1129.69</v>
      </c>
      <c r="H18" s="36">
        <v>818.64</v>
      </c>
      <c r="I18" s="36">
        <v>0.1</v>
      </c>
      <c r="J18" s="77"/>
      <c r="K18" s="204"/>
      <c r="L18" s="77"/>
      <c r="M18" s="220"/>
    </row>
    <row r="19" spans="1:13" ht="19.5" customHeight="1">
      <c r="A19" s="77"/>
      <c r="B19" s="203"/>
      <c r="C19" s="203" t="s">
        <v>90</v>
      </c>
      <c r="D19" s="203"/>
      <c r="E19" s="203" t="s">
        <v>251</v>
      </c>
      <c r="F19" s="204">
        <v>1889.33</v>
      </c>
      <c r="G19" s="36">
        <v>1129.69</v>
      </c>
      <c r="H19" s="36">
        <v>759.54</v>
      </c>
      <c r="I19" s="36">
        <v>0.1</v>
      </c>
      <c r="J19" s="77"/>
      <c r="K19" s="204"/>
      <c r="L19" s="77"/>
      <c r="M19" s="220"/>
    </row>
    <row r="20" spans="1:13" ht="19.5" customHeight="1">
      <c r="A20" s="205"/>
      <c r="B20" s="203" t="s">
        <v>277</v>
      </c>
      <c r="C20" s="203" t="s">
        <v>265</v>
      </c>
      <c r="D20" s="203" t="s">
        <v>90</v>
      </c>
      <c r="E20" s="203" t="s">
        <v>33</v>
      </c>
      <c r="F20" s="204">
        <v>1187.45</v>
      </c>
      <c r="G20" s="36">
        <v>713.3</v>
      </c>
      <c r="H20" s="36">
        <v>474.05</v>
      </c>
      <c r="I20" s="36">
        <v>0.1</v>
      </c>
      <c r="J20" s="205"/>
      <c r="K20" s="204"/>
      <c r="L20" s="205"/>
      <c r="M20" s="220"/>
    </row>
    <row r="21" spans="1:13" ht="19.5" customHeight="1">
      <c r="A21" s="77"/>
      <c r="B21" s="203" t="s">
        <v>277</v>
      </c>
      <c r="C21" s="203" t="s">
        <v>265</v>
      </c>
      <c r="D21" s="203" t="s">
        <v>120</v>
      </c>
      <c r="E21" s="203" t="s">
        <v>35</v>
      </c>
      <c r="F21" s="204">
        <v>76.36</v>
      </c>
      <c r="G21" s="36">
        <v>416.39</v>
      </c>
      <c r="H21" s="36">
        <v>76.36</v>
      </c>
      <c r="I21" s="36"/>
      <c r="J21" s="77"/>
      <c r="K21" s="204"/>
      <c r="L21" s="77"/>
      <c r="M21" s="220"/>
    </row>
    <row r="22" spans="1:13" ht="19.5" customHeight="1">
      <c r="A22" s="77"/>
      <c r="B22" s="203" t="s">
        <v>277</v>
      </c>
      <c r="C22" s="203" t="s">
        <v>265</v>
      </c>
      <c r="D22" s="203" t="s">
        <v>266</v>
      </c>
      <c r="E22" s="203" t="s">
        <v>252</v>
      </c>
      <c r="F22" s="204">
        <v>12.12</v>
      </c>
      <c r="G22" s="36"/>
      <c r="H22" s="204">
        <v>12.12</v>
      </c>
      <c r="I22" s="36"/>
      <c r="J22" s="77"/>
      <c r="K22" s="204"/>
      <c r="L22" s="77"/>
      <c r="M22" s="220"/>
    </row>
    <row r="23" spans="1:13" ht="19.5" customHeight="1">
      <c r="A23" s="77"/>
      <c r="B23" s="203" t="s">
        <v>277</v>
      </c>
      <c r="C23" s="203" t="s">
        <v>265</v>
      </c>
      <c r="D23" s="203" t="s">
        <v>126</v>
      </c>
      <c r="E23" s="203" t="s">
        <v>253</v>
      </c>
      <c r="F23" s="204">
        <v>613.4</v>
      </c>
      <c r="G23" s="32"/>
      <c r="H23" s="204">
        <v>197.01</v>
      </c>
      <c r="I23" s="32"/>
      <c r="J23" s="77"/>
      <c r="K23" s="204"/>
      <c r="L23" s="77"/>
      <c r="M23" s="220"/>
    </row>
    <row r="24" spans="1:13" ht="19.5" customHeight="1">
      <c r="A24" s="77"/>
      <c r="B24" s="203"/>
      <c r="C24" s="203" t="s">
        <v>122</v>
      </c>
      <c r="D24" s="203"/>
      <c r="E24" s="203" t="s">
        <v>254</v>
      </c>
      <c r="F24" s="204">
        <v>13.1</v>
      </c>
      <c r="G24" s="36"/>
      <c r="H24" s="204">
        <v>13.1</v>
      </c>
      <c r="I24" s="36"/>
      <c r="J24" s="77"/>
      <c r="K24" s="204"/>
      <c r="L24" s="77"/>
      <c r="M24" s="220"/>
    </row>
    <row r="25" spans="1:13" ht="19.5" customHeight="1">
      <c r="A25" s="77"/>
      <c r="B25" s="203" t="s">
        <v>277</v>
      </c>
      <c r="C25" s="203" t="s">
        <v>267</v>
      </c>
      <c r="D25" s="203" t="s">
        <v>120</v>
      </c>
      <c r="E25" s="203" t="s">
        <v>255</v>
      </c>
      <c r="F25" s="204">
        <v>13.1</v>
      </c>
      <c r="G25" s="36"/>
      <c r="H25" s="204">
        <v>13.1</v>
      </c>
      <c r="I25" s="36"/>
      <c r="J25" s="77"/>
      <c r="K25" s="204"/>
      <c r="L25" s="77"/>
      <c r="M25" s="220"/>
    </row>
    <row r="26" spans="1:13" s="39" customFormat="1" ht="19.5" customHeight="1">
      <c r="A26" s="85"/>
      <c r="B26" s="203"/>
      <c r="C26" s="203" t="s">
        <v>263</v>
      </c>
      <c r="D26" s="203"/>
      <c r="E26" s="203" t="s">
        <v>256</v>
      </c>
      <c r="F26" s="204">
        <v>46</v>
      </c>
      <c r="G26" s="36"/>
      <c r="H26" s="204">
        <v>46</v>
      </c>
      <c r="I26" s="36"/>
      <c r="J26" s="85"/>
      <c r="K26" s="204"/>
      <c r="L26" s="91"/>
      <c r="M26" s="220"/>
    </row>
    <row r="27" spans="1:13" ht="19.5" customHeight="1">
      <c r="A27" s="77"/>
      <c r="B27" s="203" t="s">
        <v>277</v>
      </c>
      <c r="C27" s="203" t="s">
        <v>264</v>
      </c>
      <c r="D27" s="203" t="s">
        <v>90</v>
      </c>
      <c r="E27" s="203" t="s">
        <v>257</v>
      </c>
      <c r="F27" s="204">
        <v>40</v>
      </c>
      <c r="G27" s="36"/>
      <c r="H27" s="204">
        <v>40</v>
      </c>
      <c r="I27" s="36"/>
      <c r="J27" s="77"/>
      <c r="K27" s="204"/>
      <c r="L27" s="77"/>
      <c r="M27" s="220"/>
    </row>
    <row r="28" spans="1:13" ht="19.5" customHeight="1">
      <c r="A28" s="77"/>
      <c r="B28" s="203" t="s">
        <v>277</v>
      </c>
      <c r="C28" s="203" t="s">
        <v>264</v>
      </c>
      <c r="D28" s="203" t="s">
        <v>268</v>
      </c>
      <c r="E28" s="203" t="s">
        <v>258</v>
      </c>
      <c r="F28" s="204">
        <v>6</v>
      </c>
      <c r="G28" s="36"/>
      <c r="H28" s="204">
        <v>6</v>
      </c>
      <c r="I28" s="36"/>
      <c r="J28" s="77"/>
      <c r="K28" s="204"/>
      <c r="L28" s="77"/>
      <c r="M28" s="220"/>
    </row>
    <row r="29" spans="1:13" ht="19.5" customHeight="1">
      <c r="A29" s="77"/>
      <c r="B29" s="203" t="s">
        <v>278</v>
      </c>
      <c r="C29" s="203"/>
      <c r="D29" s="203"/>
      <c r="E29" s="203" t="s">
        <v>51</v>
      </c>
      <c r="F29" s="204">
        <v>68.82</v>
      </c>
      <c r="G29" s="204">
        <v>68.82</v>
      </c>
      <c r="H29" s="36"/>
      <c r="I29" s="36"/>
      <c r="J29" s="77"/>
      <c r="K29" s="36"/>
      <c r="L29" s="77"/>
      <c r="M29" s="77"/>
    </row>
    <row r="30" spans="1:13" ht="19.5" customHeight="1">
      <c r="A30" s="77"/>
      <c r="B30" s="203"/>
      <c r="C30" s="203" t="s">
        <v>120</v>
      </c>
      <c r="D30" s="203"/>
      <c r="E30" s="203" t="s">
        <v>52</v>
      </c>
      <c r="F30" s="204">
        <v>68.82</v>
      </c>
      <c r="G30" s="204">
        <v>68.82</v>
      </c>
      <c r="H30" s="36"/>
      <c r="I30" s="36"/>
      <c r="J30" s="77"/>
      <c r="K30" s="36"/>
      <c r="L30" s="77"/>
      <c r="M30" s="77"/>
    </row>
    <row r="31" spans="1:13" ht="19.5" customHeight="1">
      <c r="A31" s="77"/>
      <c r="B31" s="203" t="s">
        <v>279</v>
      </c>
      <c r="C31" s="203" t="s">
        <v>269</v>
      </c>
      <c r="D31" s="203" t="s">
        <v>90</v>
      </c>
      <c r="E31" s="203" t="s">
        <v>53</v>
      </c>
      <c r="F31" s="204">
        <v>68.82</v>
      </c>
      <c r="G31" s="204">
        <v>68.82</v>
      </c>
      <c r="H31" s="36"/>
      <c r="I31" s="36"/>
      <c r="J31" s="77"/>
      <c r="K31" s="36"/>
      <c r="L31" s="77"/>
      <c r="M31" s="77"/>
    </row>
    <row r="32" spans="1:13" ht="19.5" customHeight="1">
      <c r="A32" s="205"/>
      <c r="B32" s="206"/>
      <c r="C32" s="206"/>
      <c r="D32" s="206"/>
      <c r="E32" s="206"/>
      <c r="F32" s="207"/>
      <c r="G32" s="208"/>
      <c r="H32" s="208"/>
      <c r="I32" s="208"/>
      <c r="J32" s="205"/>
      <c r="K32" s="205"/>
      <c r="L32" s="205"/>
      <c r="M32" s="205"/>
    </row>
    <row r="33" spans="1:13" ht="19.5" customHeight="1">
      <c r="A33" s="77"/>
      <c r="B33" s="209"/>
      <c r="C33" s="209"/>
      <c r="D33" s="209"/>
      <c r="E33" s="209"/>
      <c r="F33" s="210"/>
      <c r="G33" s="36"/>
      <c r="H33" s="36"/>
      <c r="I33" s="36"/>
      <c r="J33" s="77"/>
      <c r="K33" s="77"/>
      <c r="L33" s="77"/>
      <c r="M33" s="77"/>
    </row>
    <row r="34" spans="1:13" ht="14.25">
      <c r="A34" s="77"/>
      <c r="B34" s="209"/>
      <c r="C34" s="209"/>
      <c r="D34" s="209"/>
      <c r="E34" s="209"/>
      <c r="F34" s="210"/>
      <c r="G34" s="77"/>
      <c r="H34" s="77"/>
      <c r="I34" s="77"/>
      <c r="J34" s="77"/>
      <c r="K34" s="77"/>
      <c r="L34" s="77"/>
      <c r="M34" s="77"/>
    </row>
  </sheetData>
  <sheetProtection/>
  <mergeCells count="7">
    <mergeCell ref="A4:A5"/>
    <mergeCell ref="E4:E5"/>
    <mergeCell ref="A1:M1"/>
    <mergeCell ref="L2:M2"/>
    <mergeCell ref="L3:M3"/>
    <mergeCell ref="B4:D4"/>
    <mergeCell ref="F4:M4"/>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dimension ref="A1:K34"/>
  <sheetViews>
    <sheetView showGridLines="0" showZeros="0" zoomScalePageLayoutView="0" workbookViewId="0" topLeftCell="A16">
      <selection activeCell="A36" sqref="A36:IV39"/>
    </sheetView>
  </sheetViews>
  <sheetFormatPr defaultColWidth="9.33203125" defaultRowHeight="11.25"/>
  <cols>
    <col min="1" max="1" width="4.33203125" style="33" customWidth="1"/>
    <col min="2" max="3" width="4.33203125" style="33" bestFit="1" customWidth="1"/>
    <col min="4" max="4" width="43.5" style="33" customWidth="1"/>
    <col min="5" max="5" width="11.33203125" style="33" customWidth="1"/>
    <col min="6" max="6" width="11" style="33" bestFit="1" customWidth="1"/>
    <col min="7" max="7" width="13.33203125" style="33" customWidth="1"/>
    <col min="8" max="8" width="12.66015625" style="33" customWidth="1"/>
    <col min="9" max="9" width="13.16015625" style="33" customWidth="1"/>
    <col min="10" max="10" width="13" style="33" customWidth="1"/>
    <col min="11" max="11" width="12.83203125" style="33" customWidth="1"/>
    <col min="12" max="237" width="9.16015625" style="33" customWidth="1"/>
    <col min="238" max="16384" width="9.33203125" style="33" customWidth="1"/>
  </cols>
  <sheetData>
    <row r="1" spans="1:11" ht="30" customHeight="1">
      <c r="A1" s="322" t="s">
        <v>108</v>
      </c>
      <c r="B1" s="322"/>
      <c r="C1" s="322"/>
      <c r="D1" s="322"/>
      <c r="E1" s="322"/>
      <c r="F1" s="322"/>
      <c r="G1" s="322"/>
      <c r="H1" s="322"/>
      <c r="I1" s="322"/>
      <c r="J1" s="322"/>
      <c r="K1" s="322"/>
    </row>
    <row r="2" spans="1:11" ht="15.75" customHeight="1">
      <c r="A2"/>
      <c r="B2"/>
      <c r="C2"/>
      <c r="D2"/>
      <c r="E2"/>
      <c r="F2"/>
      <c r="G2"/>
      <c r="K2" s="102" t="s">
        <v>109</v>
      </c>
    </row>
    <row r="3" spans="1:11" ht="18" customHeight="1">
      <c r="A3" s="20" t="s">
        <v>110</v>
      </c>
      <c r="B3" s="81"/>
      <c r="C3" s="81"/>
      <c r="D3" s="81"/>
      <c r="E3" s="110"/>
      <c r="F3"/>
      <c r="G3" s="111"/>
      <c r="K3" s="114" t="s">
        <v>25</v>
      </c>
    </row>
    <row r="4" spans="1:11" s="39" customFormat="1" ht="18" customHeight="1">
      <c r="A4" s="306" t="s">
        <v>73</v>
      </c>
      <c r="B4" s="306"/>
      <c r="C4" s="306"/>
      <c r="D4" s="316" t="s">
        <v>74</v>
      </c>
      <c r="E4" s="296" t="s">
        <v>111</v>
      </c>
      <c r="F4" s="296"/>
      <c r="G4" s="296"/>
      <c r="H4" s="296"/>
      <c r="I4" s="296"/>
      <c r="J4" s="296"/>
      <c r="K4" s="296"/>
    </row>
    <row r="5" spans="1:11" s="39" customFormat="1" ht="19.5" customHeight="1">
      <c r="A5" s="314" t="s">
        <v>75</v>
      </c>
      <c r="B5" s="314" t="s">
        <v>76</v>
      </c>
      <c r="C5" s="314" t="s">
        <v>77</v>
      </c>
      <c r="D5" s="317"/>
      <c r="E5" s="296" t="s">
        <v>61</v>
      </c>
      <c r="F5" s="296" t="s">
        <v>30</v>
      </c>
      <c r="G5" s="296"/>
      <c r="H5" s="296" t="s">
        <v>32</v>
      </c>
      <c r="I5" s="296" t="s">
        <v>34</v>
      </c>
      <c r="J5" s="296" t="s">
        <v>36</v>
      </c>
      <c r="K5" s="296" t="s">
        <v>37</v>
      </c>
    </row>
    <row r="6" spans="1:11" s="39" customFormat="1" ht="60.75" customHeight="1">
      <c r="A6" s="315"/>
      <c r="B6" s="315"/>
      <c r="C6" s="315"/>
      <c r="D6" s="318"/>
      <c r="E6" s="296"/>
      <c r="F6" s="24" t="s">
        <v>64</v>
      </c>
      <c r="G6" s="24" t="s">
        <v>31</v>
      </c>
      <c r="H6" s="296"/>
      <c r="I6" s="296"/>
      <c r="J6" s="296"/>
      <c r="K6" s="296"/>
    </row>
    <row r="7" spans="1:11" s="39" customFormat="1" ht="19.5" customHeight="1">
      <c r="A7" s="95"/>
      <c r="B7" s="95"/>
      <c r="C7" s="95"/>
      <c r="D7" s="112" t="s">
        <v>61</v>
      </c>
      <c r="E7" s="204">
        <v>2051.35</v>
      </c>
      <c r="F7" s="204">
        <v>2051.35</v>
      </c>
      <c r="G7" s="24"/>
      <c r="H7" s="24"/>
      <c r="I7" s="113"/>
      <c r="J7" s="24"/>
      <c r="K7" s="24"/>
    </row>
    <row r="8" spans="1:11" ht="15" customHeight="1">
      <c r="A8" s="203" t="s">
        <v>272</v>
      </c>
      <c r="B8" s="203"/>
      <c r="C8" s="203"/>
      <c r="D8" s="203" t="s">
        <v>40</v>
      </c>
      <c r="E8" s="204">
        <v>259.21</v>
      </c>
      <c r="F8" s="204">
        <v>259.21</v>
      </c>
      <c r="G8" s="64"/>
      <c r="H8" s="77"/>
      <c r="I8" s="113"/>
      <c r="J8" s="77"/>
      <c r="K8" s="77"/>
    </row>
    <row r="9" spans="1:11" ht="15" customHeight="1">
      <c r="A9" s="203"/>
      <c r="B9" s="203" t="s">
        <v>260</v>
      </c>
      <c r="C9" s="203"/>
      <c r="D9" s="203" t="s">
        <v>41</v>
      </c>
      <c r="E9" s="204">
        <v>259.21</v>
      </c>
      <c r="F9" s="204">
        <v>259.21</v>
      </c>
      <c r="G9" s="64"/>
      <c r="H9" s="77"/>
      <c r="I9" s="113"/>
      <c r="J9" s="77"/>
      <c r="K9" s="77"/>
    </row>
    <row r="10" spans="1:11" ht="15" customHeight="1">
      <c r="A10" s="203" t="s">
        <v>273</v>
      </c>
      <c r="B10" s="203" t="s">
        <v>261</v>
      </c>
      <c r="C10" s="203" t="s">
        <v>90</v>
      </c>
      <c r="D10" s="203" t="s">
        <v>43</v>
      </c>
      <c r="E10" s="204">
        <v>32.72</v>
      </c>
      <c r="F10" s="204">
        <v>32.72</v>
      </c>
      <c r="G10" s="64"/>
      <c r="H10" s="77"/>
      <c r="I10" s="113"/>
      <c r="J10" s="77"/>
      <c r="K10" s="77"/>
    </row>
    <row r="11" spans="1:11" ht="15" customHeight="1">
      <c r="A11" s="203" t="s">
        <v>273</v>
      </c>
      <c r="B11" s="203" t="s">
        <v>261</v>
      </c>
      <c r="C11" s="203" t="s">
        <v>120</v>
      </c>
      <c r="D11" s="203" t="s">
        <v>248</v>
      </c>
      <c r="E11" s="204">
        <v>13.61</v>
      </c>
      <c r="F11" s="204">
        <v>13.61</v>
      </c>
      <c r="G11" s="64"/>
      <c r="H11" s="77"/>
      <c r="I11" s="113"/>
      <c r="J11" s="77"/>
      <c r="K11" s="77"/>
    </row>
    <row r="12" spans="1:11" ht="15" customHeight="1">
      <c r="A12" s="203" t="s">
        <v>273</v>
      </c>
      <c r="B12" s="203" t="s">
        <v>261</v>
      </c>
      <c r="C12" s="203" t="s">
        <v>260</v>
      </c>
      <c r="D12" s="203" t="s">
        <v>45</v>
      </c>
      <c r="E12" s="204">
        <v>155.02</v>
      </c>
      <c r="F12" s="204">
        <v>155.02</v>
      </c>
      <c r="G12" s="64"/>
      <c r="H12" s="77"/>
      <c r="I12" s="113"/>
      <c r="J12" s="77"/>
      <c r="K12" s="77"/>
    </row>
    <row r="13" spans="1:11" ht="15" customHeight="1">
      <c r="A13" s="203" t="s">
        <v>273</v>
      </c>
      <c r="B13" s="203" t="s">
        <v>261</v>
      </c>
      <c r="C13" s="203" t="s">
        <v>262</v>
      </c>
      <c r="D13" s="203" t="s">
        <v>47</v>
      </c>
      <c r="E13" s="204">
        <v>57.86</v>
      </c>
      <c r="F13" s="204">
        <v>57.86</v>
      </c>
      <c r="G13" s="64"/>
      <c r="H13" s="77"/>
      <c r="I13" s="113"/>
      <c r="J13" s="77"/>
      <c r="K13" s="77"/>
    </row>
    <row r="14" spans="1:11" ht="15" customHeight="1">
      <c r="A14" s="203" t="s">
        <v>274</v>
      </c>
      <c r="B14" s="203"/>
      <c r="C14" s="203"/>
      <c r="D14" s="203" t="s">
        <v>48</v>
      </c>
      <c r="E14" s="204">
        <v>119.48</v>
      </c>
      <c r="F14" s="204">
        <v>119.48</v>
      </c>
      <c r="G14" s="64"/>
      <c r="H14" s="77"/>
      <c r="I14" s="113"/>
      <c r="J14" s="77"/>
      <c r="K14" s="77"/>
    </row>
    <row r="15" spans="1:11" ht="15" customHeight="1">
      <c r="A15" s="203"/>
      <c r="B15" s="203" t="s">
        <v>263</v>
      </c>
      <c r="C15" s="203"/>
      <c r="D15" s="203" t="s">
        <v>49</v>
      </c>
      <c r="E15" s="204">
        <v>119.48</v>
      </c>
      <c r="F15" s="204">
        <v>119.48</v>
      </c>
      <c r="G15" s="64"/>
      <c r="H15" s="77"/>
      <c r="I15" s="113"/>
      <c r="J15" s="77"/>
      <c r="K15" s="77"/>
    </row>
    <row r="16" spans="1:11" ht="15" customHeight="1">
      <c r="A16" s="203" t="s">
        <v>275</v>
      </c>
      <c r="B16" s="203" t="s">
        <v>264</v>
      </c>
      <c r="C16" s="203" t="s">
        <v>90</v>
      </c>
      <c r="D16" s="203" t="s">
        <v>50</v>
      </c>
      <c r="E16" s="204">
        <v>81.32</v>
      </c>
      <c r="F16" s="204">
        <v>81.32</v>
      </c>
      <c r="G16" s="64"/>
      <c r="H16" s="77"/>
      <c r="I16" s="113"/>
      <c r="J16" s="77"/>
      <c r="K16" s="77"/>
    </row>
    <row r="17" spans="1:11" ht="15" customHeight="1">
      <c r="A17" s="203" t="s">
        <v>275</v>
      </c>
      <c r="B17" s="203" t="s">
        <v>264</v>
      </c>
      <c r="C17" s="203" t="s">
        <v>120</v>
      </c>
      <c r="D17" s="203" t="s">
        <v>249</v>
      </c>
      <c r="E17" s="204">
        <v>38.16</v>
      </c>
      <c r="F17" s="204">
        <v>38.16</v>
      </c>
      <c r="G17" s="64"/>
      <c r="H17" s="77"/>
      <c r="I17" s="113"/>
      <c r="J17" s="77"/>
      <c r="K17" s="77"/>
    </row>
    <row r="18" spans="1:11" ht="15" customHeight="1">
      <c r="A18" s="203" t="s">
        <v>276</v>
      </c>
      <c r="B18" s="203"/>
      <c r="C18" s="203"/>
      <c r="D18" s="203" t="s">
        <v>250</v>
      </c>
      <c r="E18" s="204">
        <v>1603.84</v>
      </c>
      <c r="F18" s="204">
        <v>1603.84</v>
      </c>
      <c r="G18" s="64"/>
      <c r="H18" s="77"/>
      <c r="I18" s="113"/>
      <c r="J18" s="77"/>
      <c r="K18" s="77"/>
    </row>
    <row r="19" spans="1:11" ht="15" customHeight="1">
      <c r="A19" s="203"/>
      <c r="B19" s="203" t="s">
        <v>90</v>
      </c>
      <c r="C19" s="203"/>
      <c r="D19" s="203" t="s">
        <v>251</v>
      </c>
      <c r="E19" s="204">
        <v>1603.84</v>
      </c>
      <c r="F19" s="204">
        <v>1603.84</v>
      </c>
      <c r="G19" s="64"/>
      <c r="H19" s="77"/>
      <c r="I19" s="113"/>
      <c r="J19" s="77"/>
      <c r="K19" s="77"/>
    </row>
    <row r="20" spans="1:11" ht="15" customHeight="1">
      <c r="A20" s="203" t="s">
        <v>277</v>
      </c>
      <c r="B20" s="203" t="s">
        <v>265</v>
      </c>
      <c r="C20" s="203" t="s">
        <v>90</v>
      </c>
      <c r="D20" s="203" t="s">
        <v>33</v>
      </c>
      <c r="E20" s="204">
        <v>1187.45</v>
      </c>
      <c r="F20" s="204">
        <v>1187.45</v>
      </c>
      <c r="G20" s="64"/>
      <c r="H20" s="77"/>
      <c r="I20" s="113"/>
      <c r="J20" s="77"/>
      <c r="K20" s="77"/>
    </row>
    <row r="21" spans="1:11" ht="15" customHeight="1">
      <c r="A21" s="203" t="s">
        <v>277</v>
      </c>
      <c r="B21" s="203" t="s">
        <v>265</v>
      </c>
      <c r="C21" s="203" t="s">
        <v>126</v>
      </c>
      <c r="D21" s="203" t="s">
        <v>253</v>
      </c>
      <c r="E21" s="204">
        <v>416.39</v>
      </c>
      <c r="F21" s="204">
        <v>416.39</v>
      </c>
      <c r="G21" s="64"/>
      <c r="H21" s="77"/>
      <c r="I21" s="113"/>
      <c r="J21" s="77"/>
      <c r="K21" s="77"/>
    </row>
    <row r="22" spans="1:11" ht="15" customHeight="1">
      <c r="A22" s="203" t="s">
        <v>278</v>
      </c>
      <c r="B22" s="203"/>
      <c r="C22" s="203"/>
      <c r="D22" s="203" t="s">
        <v>51</v>
      </c>
      <c r="E22" s="204">
        <v>68.82</v>
      </c>
      <c r="F22" s="204">
        <v>68.82</v>
      </c>
      <c r="G22" s="64"/>
      <c r="H22" s="77"/>
      <c r="I22" s="113"/>
      <c r="J22" s="77"/>
      <c r="K22" s="77"/>
    </row>
    <row r="23" spans="1:11" ht="15" customHeight="1">
      <c r="A23" s="203"/>
      <c r="B23" s="203" t="s">
        <v>120</v>
      </c>
      <c r="C23" s="203"/>
      <c r="D23" s="203" t="s">
        <v>52</v>
      </c>
      <c r="E23" s="204">
        <v>68.82</v>
      </c>
      <c r="F23" s="204">
        <v>68.82</v>
      </c>
      <c r="G23" s="64"/>
      <c r="H23" s="77"/>
      <c r="I23" s="113"/>
      <c r="J23" s="77"/>
      <c r="K23" s="77"/>
    </row>
    <row r="24" spans="1:11" ht="15" customHeight="1">
      <c r="A24" s="203" t="s">
        <v>279</v>
      </c>
      <c r="B24" s="203" t="s">
        <v>269</v>
      </c>
      <c r="C24" s="203" t="s">
        <v>90</v>
      </c>
      <c r="D24" s="203" t="s">
        <v>53</v>
      </c>
      <c r="E24" s="204">
        <v>68.82</v>
      </c>
      <c r="F24" s="204">
        <v>68.82</v>
      </c>
      <c r="G24" s="64"/>
      <c r="H24" s="77"/>
      <c r="I24" s="113"/>
      <c r="J24" s="77"/>
      <c r="K24" s="77"/>
    </row>
    <row r="25" spans="1:11" ht="15" customHeight="1">
      <c r="A25" s="95"/>
      <c r="B25" s="95"/>
      <c r="C25" s="95"/>
      <c r="D25" s="35"/>
      <c r="E25" s="113"/>
      <c r="F25" s="113"/>
      <c r="G25" s="64"/>
      <c r="H25" s="77"/>
      <c r="I25" s="113"/>
      <c r="J25" s="77"/>
      <c r="K25" s="77"/>
    </row>
    <row r="26" spans="1:11" ht="15" customHeight="1">
      <c r="A26" s="95"/>
      <c r="B26" s="95"/>
      <c r="C26" s="95"/>
      <c r="D26" s="35"/>
      <c r="E26" s="113"/>
      <c r="F26" s="113"/>
      <c r="G26" s="64"/>
      <c r="H26" s="77"/>
      <c r="I26" s="113"/>
      <c r="J26" s="77"/>
      <c r="K26" s="77"/>
    </row>
    <row r="27" spans="1:11" ht="15" customHeight="1">
      <c r="A27" s="95"/>
      <c r="B27" s="95"/>
      <c r="C27" s="95"/>
      <c r="D27" s="35"/>
      <c r="E27" s="113"/>
      <c r="F27" s="113"/>
      <c r="G27" s="64"/>
      <c r="H27" s="77"/>
      <c r="I27" s="113"/>
      <c r="J27" s="77"/>
      <c r="K27" s="77"/>
    </row>
    <row r="28" spans="1:11" ht="15" customHeight="1">
      <c r="A28" s="95"/>
      <c r="B28" s="95"/>
      <c r="C28" s="95"/>
      <c r="D28" s="35"/>
      <c r="E28" s="113"/>
      <c r="F28" s="113"/>
      <c r="G28" s="64"/>
      <c r="H28" s="77"/>
      <c r="I28" s="113"/>
      <c r="J28" s="77"/>
      <c r="K28" s="77"/>
    </row>
    <row r="29" spans="1:11" ht="15" customHeight="1">
      <c r="A29" s="95"/>
      <c r="B29" s="95"/>
      <c r="C29" s="95"/>
      <c r="D29" s="35"/>
      <c r="E29" s="113"/>
      <c r="F29" s="113"/>
      <c r="G29" s="64"/>
      <c r="H29" s="77"/>
      <c r="I29" s="113"/>
      <c r="J29" s="77"/>
      <c r="K29" s="77"/>
    </row>
    <row r="30" spans="1:11" ht="15" customHeight="1">
      <c r="A30" s="95"/>
      <c r="B30" s="95"/>
      <c r="C30" s="95"/>
      <c r="D30" s="35"/>
      <c r="E30" s="113"/>
      <c r="F30" s="113"/>
      <c r="G30" s="64"/>
      <c r="H30" s="77"/>
      <c r="I30" s="113"/>
      <c r="J30" s="77"/>
      <c r="K30" s="77"/>
    </row>
    <row r="31" spans="1:11" ht="15" customHeight="1">
      <c r="A31" s="95"/>
      <c r="B31" s="95"/>
      <c r="C31" s="95"/>
      <c r="D31" s="35"/>
      <c r="E31" s="113"/>
      <c r="F31" s="113"/>
      <c r="G31" s="64"/>
      <c r="H31" s="77"/>
      <c r="I31" s="113"/>
      <c r="J31" s="77"/>
      <c r="K31" s="77"/>
    </row>
    <row r="32" spans="1:11" ht="15" customHeight="1">
      <c r="A32" s="95"/>
      <c r="B32" s="95"/>
      <c r="C32" s="95"/>
      <c r="D32" s="35"/>
      <c r="E32" s="113"/>
      <c r="F32" s="113"/>
      <c r="G32" s="64"/>
      <c r="H32" s="77"/>
      <c r="I32" s="113"/>
      <c r="J32" s="77"/>
      <c r="K32" s="77"/>
    </row>
    <row r="33" spans="1:11" ht="15" customHeight="1">
      <c r="A33" s="95"/>
      <c r="B33" s="95"/>
      <c r="C33" s="95"/>
      <c r="D33" s="35"/>
      <c r="E33" s="113"/>
      <c r="F33" s="113"/>
      <c r="G33" s="64"/>
      <c r="H33" s="77"/>
      <c r="I33" s="113"/>
      <c r="J33" s="77"/>
      <c r="K33" s="77"/>
    </row>
    <row r="34" spans="1:11" ht="15" customHeight="1">
      <c r="A34" s="95"/>
      <c r="B34" s="95"/>
      <c r="C34" s="95"/>
      <c r="D34" s="35"/>
      <c r="E34" s="113"/>
      <c r="F34" s="113"/>
      <c r="G34" s="77"/>
      <c r="H34" s="77"/>
      <c r="I34" s="113"/>
      <c r="J34" s="77"/>
      <c r="K34" s="77"/>
    </row>
  </sheetData>
  <sheetProtection/>
  <mergeCells count="13">
    <mergeCell ref="A5:A6"/>
    <mergeCell ref="B5:B6"/>
    <mergeCell ref="C5:C6"/>
    <mergeCell ref="D4:D6"/>
    <mergeCell ref="E5:E6"/>
    <mergeCell ref="H5:H6"/>
    <mergeCell ref="I5:I6"/>
    <mergeCell ref="J5:J6"/>
    <mergeCell ref="K5:K6"/>
    <mergeCell ref="A1:K1"/>
    <mergeCell ref="A4:C4"/>
    <mergeCell ref="E4:K4"/>
    <mergeCell ref="F5:G5"/>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dimension ref="A1:F39"/>
  <sheetViews>
    <sheetView showGridLines="0" showZeros="0" zoomScalePageLayoutView="0" workbookViewId="0" topLeftCell="A25">
      <selection activeCell="A41" sqref="A41:IV44"/>
    </sheetView>
  </sheetViews>
  <sheetFormatPr defaultColWidth="9.16015625" defaultRowHeight="12.75" customHeight="1"/>
  <cols>
    <col min="1" max="1" width="7.33203125" style="98" customWidth="1"/>
    <col min="2" max="2" width="9.16015625" style="99" customWidth="1"/>
    <col min="3" max="3" width="51.66015625" style="0" customWidth="1"/>
    <col min="4" max="4" width="17" style="0" customWidth="1"/>
    <col min="5" max="5" width="17.66015625" style="0" customWidth="1"/>
    <col min="6" max="6" width="15" style="0" customWidth="1"/>
  </cols>
  <sheetData>
    <row r="1" spans="1:6" ht="24.75" customHeight="1">
      <c r="A1" s="330" t="s">
        <v>112</v>
      </c>
      <c r="B1" s="330"/>
      <c r="C1" s="330"/>
      <c r="D1" s="330"/>
      <c r="E1" s="330"/>
      <c r="F1" s="330"/>
    </row>
    <row r="2" spans="1:6" ht="15.75" customHeight="1">
      <c r="A2" s="100"/>
      <c r="B2" s="101"/>
      <c r="C2" s="57"/>
      <c r="D2" s="57"/>
      <c r="F2" s="102" t="s">
        <v>113</v>
      </c>
    </row>
    <row r="3" spans="1:6" s="33" customFormat="1" ht="15.75" customHeight="1">
      <c r="A3" s="331" t="s">
        <v>110</v>
      </c>
      <c r="B3" s="331"/>
      <c r="C3" s="332"/>
      <c r="D3" s="21"/>
      <c r="F3" s="102" t="s">
        <v>25</v>
      </c>
    </row>
    <row r="4" spans="1:6" s="39" customFormat="1" ht="24" customHeight="1">
      <c r="A4" s="333" t="s">
        <v>73</v>
      </c>
      <c r="B4" s="333"/>
      <c r="C4" s="303" t="s">
        <v>74</v>
      </c>
      <c r="D4" s="303" t="s">
        <v>114</v>
      </c>
      <c r="E4" s="303"/>
      <c r="F4" s="303"/>
    </row>
    <row r="5" spans="1:6" s="39" customFormat="1" ht="22.5" customHeight="1">
      <c r="A5" s="103" t="s">
        <v>75</v>
      </c>
      <c r="B5" s="104" t="s">
        <v>76</v>
      </c>
      <c r="C5" s="303"/>
      <c r="D5" s="47" t="s">
        <v>61</v>
      </c>
      <c r="E5" s="47" t="s">
        <v>115</v>
      </c>
      <c r="F5" s="47" t="s">
        <v>116</v>
      </c>
    </row>
    <row r="6" spans="1:6" s="39" customFormat="1" ht="19.5" customHeight="1">
      <c r="A6" s="103"/>
      <c r="B6" s="104"/>
      <c r="C6" s="47" t="s">
        <v>117</v>
      </c>
      <c r="D6" s="197">
        <v>2051.35</v>
      </c>
      <c r="E6" s="106">
        <v>1566.89</v>
      </c>
      <c r="F6" s="106">
        <v>484.46</v>
      </c>
    </row>
    <row r="7" spans="1:6" s="33" customFormat="1" ht="19.5" customHeight="1">
      <c r="A7" s="107" t="s">
        <v>118</v>
      </c>
      <c r="B7" s="199"/>
      <c r="C7" s="199" t="s">
        <v>65</v>
      </c>
      <c r="D7" s="197">
        <v>1530.89</v>
      </c>
      <c r="E7" s="197">
        <v>1530.89</v>
      </c>
      <c r="F7" s="76"/>
    </row>
    <row r="8" spans="1:6" s="33" customFormat="1" ht="19.5" customHeight="1">
      <c r="A8" s="107"/>
      <c r="B8" s="199">
        <v>30101</v>
      </c>
      <c r="C8" s="199" t="s">
        <v>119</v>
      </c>
      <c r="D8" s="197">
        <v>623.61</v>
      </c>
      <c r="E8" s="197">
        <v>623.61</v>
      </c>
      <c r="F8" s="76"/>
    </row>
    <row r="9" spans="1:6" s="33" customFormat="1" ht="19.5" customHeight="1">
      <c r="A9" s="107"/>
      <c r="B9" s="199">
        <v>30102</v>
      </c>
      <c r="C9" s="199" t="s">
        <v>121</v>
      </c>
      <c r="D9" s="197">
        <v>400.35</v>
      </c>
      <c r="E9" s="197">
        <v>400.35</v>
      </c>
      <c r="F9" s="76"/>
    </row>
    <row r="10" spans="1:6" s="33" customFormat="1" ht="19.5" customHeight="1">
      <c r="A10" s="107"/>
      <c r="B10" s="199">
        <v>30103</v>
      </c>
      <c r="C10" s="199" t="s">
        <v>123</v>
      </c>
      <c r="D10" s="197">
        <v>51.98</v>
      </c>
      <c r="E10" s="197">
        <v>51.98</v>
      </c>
      <c r="F10" s="76"/>
    </row>
    <row r="11" spans="1:6" s="33" customFormat="1" ht="19.5" customHeight="1">
      <c r="A11" s="107"/>
      <c r="B11" s="199">
        <v>30108</v>
      </c>
      <c r="C11" s="199" t="s">
        <v>280</v>
      </c>
      <c r="D11" s="197">
        <v>155.02</v>
      </c>
      <c r="E11" s="197">
        <v>155.02</v>
      </c>
      <c r="F11" s="76"/>
    </row>
    <row r="12" spans="1:6" s="33" customFormat="1" ht="19.5" customHeight="1">
      <c r="A12" s="107"/>
      <c r="B12" s="199">
        <v>30109</v>
      </c>
      <c r="C12" s="199" t="s">
        <v>281</v>
      </c>
      <c r="D12" s="197">
        <v>57.86</v>
      </c>
      <c r="E12" s="197">
        <v>57.86</v>
      </c>
      <c r="F12" s="105"/>
    </row>
    <row r="13" spans="1:6" s="33" customFormat="1" ht="19.5" customHeight="1">
      <c r="A13" s="107"/>
      <c r="B13" s="199">
        <v>30110</v>
      </c>
      <c r="C13" s="199" t="s">
        <v>282</v>
      </c>
      <c r="D13" s="197">
        <v>102.93</v>
      </c>
      <c r="E13" s="197">
        <v>102.93</v>
      </c>
      <c r="F13" s="105"/>
    </row>
    <row r="14" spans="1:6" s="33" customFormat="1" ht="19.5" customHeight="1">
      <c r="A14" s="107"/>
      <c r="B14" s="199">
        <v>30112</v>
      </c>
      <c r="C14" s="199" t="s">
        <v>283</v>
      </c>
      <c r="D14" s="197">
        <v>20.85</v>
      </c>
      <c r="E14" s="197">
        <v>20.85</v>
      </c>
      <c r="F14" s="76"/>
    </row>
    <row r="15" spans="1:6" s="33" customFormat="1" ht="19.5" customHeight="1">
      <c r="A15" s="107"/>
      <c r="B15" s="199">
        <v>30113</v>
      </c>
      <c r="C15" s="199" t="s">
        <v>284</v>
      </c>
      <c r="D15" s="197">
        <v>118.27</v>
      </c>
      <c r="E15" s="197">
        <v>118.27</v>
      </c>
      <c r="F15" s="76"/>
    </row>
    <row r="16" spans="1:6" s="33" customFormat="1" ht="19.5" customHeight="1">
      <c r="A16" s="107"/>
      <c r="B16" s="199">
        <v>30199</v>
      </c>
      <c r="C16" s="199" t="s">
        <v>285</v>
      </c>
      <c r="D16" s="197">
        <v>0.02</v>
      </c>
      <c r="E16" s="197">
        <v>0.02</v>
      </c>
      <c r="F16" s="76"/>
    </row>
    <row r="17" spans="1:6" s="33" customFormat="1" ht="19.5" customHeight="1">
      <c r="A17" s="199">
        <v>302</v>
      </c>
      <c r="C17" s="199" t="s">
        <v>66</v>
      </c>
      <c r="D17" s="197">
        <v>484.46</v>
      </c>
      <c r="E17" s="105"/>
      <c r="F17" s="197">
        <v>484.46</v>
      </c>
    </row>
    <row r="18" spans="1:6" s="33" customFormat="1" ht="19.5" customHeight="1">
      <c r="A18" s="107"/>
      <c r="B18" s="199">
        <v>30201</v>
      </c>
      <c r="C18" s="199" t="s">
        <v>124</v>
      </c>
      <c r="D18" s="197">
        <v>51.84</v>
      </c>
      <c r="E18" s="105"/>
      <c r="F18" s="197">
        <v>51.84</v>
      </c>
    </row>
    <row r="19" spans="1:6" s="33" customFormat="1" ht="19.5" customHeight="1">
      <c r="A19" s="107"/>
      <c r="B19" s="199">
        <v>30202</v>
      </c>
      <c r="C19" s="199" t="s">
        <v>125</v>
      </c>
      <c r="D19" s="197">
        <v>0.3</v>
      </c>
      <c r="E19" s="109"/>
      <c r="F19" s="197">
        <v>0.3</v>
      </c>
    </row>
    <row r="20" spans="1:6" s="33" customFormat="1" ht="19.5" customHeight="1">
      <c r="A20" s="107"/>
      <c r="B20" s="199">
        <v>30203</v>
      </c>
      <c r="C20" s="199" t="s">
        <v>286</v>
      </c>
      <c r="D20" s="197">
        <v>0.3</v>
      </c>
      <c r="E20" s="109"/>
      <c r="F20" s="197">
        <v>0.3</v>
      </c>
    </row>
    <row r="21" spans="1:6" s="33" customFormat="1" ht="19.5" customHeight="1">
      <c r="A21" s="107"/>
      <c r="B21" s="199">
        <v>30204</v>
      </c>
      <c r="C21" s="199" t="s">
        <v>287</v>
      </c>
      <c r="D21" s="197">
        <v>0.3</v>
      </c>
      <c r="E21" s="105"/>
      <c r="F21" s="197">
        <v>0.3</v>
      </c>
    </row>
    <row r="22" spans="1:6" s="33" customFormat="1" ht="19.5" customHeight="1">
      <c r="A22" s="107"/>
      <c r="B22" s="199">
        <v>30207</v>
      </c>
      <c r="C22" s="199" t="s">
        <v>288</v>
      </c>
      <c r="D22" s="197">
        <v>7</v>
      </c>
      <c r="E22" s="105"/>
      <c r="F22" s="197">
        <v>7</v>
      </c>
    </row>
    <row r="23" spans="1:6" s="33" customFormat="1" ht="19.5" customHeight="1">
      <c r="A23" s="107"/>
      <c r="B23" s="199">
        <v>30208</v>
      </c>
      <c r="C23" s="199" t="s">
        <v>289</v>
      </c>
      <c r="D23" s="197">
        <v>69.93</v>
      </c>
      <c r="E23" s="105"/>
      <c r="F23" s="197">
        <v>69.93</v>
      </c>
    </row>
    <row r="24" spans="1:6" s="33" customFormat="1" ht="19.5" customHeight="1">
      <c r="A24" s="107"/>
      <c r="B24" s="199">
        <v>30211</v>
      </c>
      <c r="C24" s="199" t="s">
        <v>290</v>
      </c>
      <c r="D24" s="197">
        <v>10</v>
      </c>
      <c r="E24" s="105"/>
      <c r="F24" s="197">
        <v>10</v>
      </c>
    </row>
    <row r="25" spans="1:6" s="33" customFormat="1" ht="19.5" customHeight="1">
      <c r="A25" s="107"/>
      <c r="B25" s="199">
        <v>30215</v>
      </c>
      <c r="C25" s="199" t="s">
        <v>291</v>
      </c>
      <c r="D25" s="197">
        <v>0.3</v>
      </c>
      <c r="E25" s="105"/>
      <c r="F25" s="197">
        <v>0.3</v>
      </c>
    </row>
    <row r="26" spans="1:6" s="33" customFormat="1" ht="19.5" customHeight="1">
      <c r="A26" s="107"/>
      <c r="B26" s="199">
        <v>30216</v>
      </c>
      <c r="C26" s="199" t="s">
        <v>292</v>
      </c>
      <c r="D26" s="197">
        <v>0.3</v>
      </c>
      <c r="E26" s="109"/>
      <c r="F26" s="197">
        <v>0.3</v>
      </c>
    </row>
    <row r="27" spans="1:6" s="33" customFormat="1" ht="19.5" customHeight="1">
      <c r="A27" s="107"/>
      <c r="B27" s="199">
        <v>30217</v>
      </c>
      <c r="C27" s="199" t="s">
        <v>293</v>
      </c>
      <c r="D27" s="197">
        <v>0.3</v>
      </c>
      <c r="E27" s="105"/>
      <c r="F27" s="197">
        <v>0.3</v>
      </c>
    </row>
    <row r="28" spans="1:6" s="33" customFormat="1" ht="19.5" customHeight="1">
      <c r="A28" s="107"/>
      <c r="B28" s="199">
        <v>30226</v>
      </c>
      <c r="C28" s="199" t="s">
        <v>294</v>
      </c>
      <c r="D28" s="197">
        <v>131.01</v>
      </c>
      <c r="E28" s="105"/>
      <c r="F28" s="197">
        <v>131.01</v>
      </c>
    </row>
    <row r="29" spans="1:6" s="33" customFormat="1" ht="19.5" customHeight="1">
      <c r="A29" s="107"/>
      <c r="B29" s="199">
        <v>30228</v>
      </c>
      <c r="C29" s="199" t="s">
        <v>295</v>
      </c>
      <c r="D29" s="197">
        <v>20.92</v>
      </c>
      <c r="E29" s="105"/>
      <c r="F29" s="197">
        <v>20.92</v>
      </c>
    </row>
    <row r="30" spans="1:6" s="33" customFormat="1" ht="19.5" customHeight="1">
      <c r="A30" s="107"/>
      <c r="B30" s="199">
        <v>30231</v>
      </c>
      <c r="C30" s="199" t="s">
        <v>296</v>
      </c>
      <c r="D30" s="197">
        <v>88.8</v>
      </c>
      <c r="E30" s="105"/>
      <c r="F30" s="197">
        <v>88.8</v>
      </c>
    </row>
    <row r="31" spans="1:6" s="33" customFormat="1" ht="19.5" customHeight="1">
      <c r="A31" s="107"/>
      <c r="B31" s="199">
        <v>30239</v>
      </c>
      <c r="C31" s="199" t="s">
        <v>297</v>
      </c>
      <c r="D31" s="197">
        <v>84.02</v>
      </c>
      <c r="E31" s="105"/>
      <c r="F31" s="197">
        <v>84.02</v>
      </c>
    </row>
    <row r="32" spans="1:6" s="33" customFormat="1" ht="19.5" customHeight="1">
      <c r="A32" s="107"/>
      <c r="B32" s="199">
        <v>30299</v>
      </c>
      <c r="C32" s="199" t="s">
        <v>127</v>
      </c>
      <c r="D32" s="197">
        <v>19.14</v>
      </c>
      <c r="E32" s="109"/>
      <c r="F32" s="197">
        <v>19.14</v>
      </c>
    </row>
    <row r="33" spans="1:6" s="33" customFormat="1" ht="19.5" customHeight="1">
      <c r="A33" s="199">
        <v>303</v>
      </c>
      <c r="C33" s="199" t="s">
        <v>128</v>
      </c>
      <c r="D33" s="197">
        <v>36</v>
      </c>
      <c r="E33" s="197">
        <v>36</v>
      </c>
      <c r="F33" s="105"/>
    </row>
    <row r="34" spans="1:6" s="33" customFormat="1" ht="19.5" customHeight="1">
      <c r="A34" s="107"/>
      <c r="B34" s="199">
        <v>30302</v>
      </c>
      <c r="C34" s="199" t="s">
        <v>129</v>
      </c>
      <c r="D34" s="197">
        <v>32.39</v>
      </c>
      <c r="E34" s="197">
        <v>32.39</v>
      </c>
      <c r="F34" s="105"/>
    </row>
    <row r="35" spans="1:6" s="33" customFormat="1" ht="19.5" customHeight="1">
      <c r="A35" s="107"/>
      <c r="B35" s="199">
        <v>30305</v>
      </c>
      <c r="C35" s="199" t="s">
        <v>298</v>
      </c>
      <c r="D35" s="197">
        <v>3.43</v>
      </c>
      <c r="E35" s="197">
        <v>3.43</v>
      </c>
      <c r="F35" s="76"/>
    </row>
    <row r="36" spans="1:6" s="33" customFormat="1" ht="19.5" customHeight="1">
      <c r="A36" s="107"/>
      <c r="B36" s="199">
        <v>30309</v>
      </c>
      <c r="C36" s="199" t="s">
        <v>299</v>
      </c>
      <c r="D36" s="197">
        <v>0.18</v>
      </c>
      <c r="E36" s="197">
        <v>0.18</v>
      </c>
      <c r="F36" s="76"/>
    </row>
    <row r="37" spans="1:6" s="33" customFormat="1" ht="19.5" customHeight="1">
      <c r="A37" s="107"/>
      <c r="B37" s="107"/>
      <c r="C37" s="108"/>
      <c r="D37" s="105"/>
      <c r="E37" s="105"/>
      <c r="F37" s="76"/>
    </row>
    <row r="38" spans="1:6" s="33" customFormat="1" ht="19.5" customHeight="1">
      <c r="A38" s="107"/>
      <c r="B38" s="107"/>
      <c r="C38" s="108"/>
      <c r="D38" s="105"/>
      <c r="E38" s="105"/>
      <c r="F38" s="76"/>
    </row>
    <row r="39" spans="1:6" s="33" customFormat="1" ht="19.5" customHeight="1">
      <c r="A39" s="107"/>
      <c r="B39" s="107"/>
      <c r="C39" s="108"/>
      <c r="D39" s="105"/>
      <c r="E39" s="105"/>
      <c r="F39" s="76"/>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M11"/>
  <sheetViews>
    <sheetView showGridLines="0" showZeros="0" zoomScalePageLayoutView="0" workbookViewId="0" topLeftCell="A1">
      <selection activeCell="A12" sqref="A12:IV15"/>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88" customFormat="1" ht="27">
      <c r="A1" s="304" t="s">
        <v>130</v>
      </c>
      <c r="B1" s="304"/>
      <c r="C1" s="304"/>
      <c r="D1" s="304"/>
      <c r="E1" s="304"/>
      <c r="F1" s="304"/>
      <c r="G1" s="304"/>
      <c r="H1" s="304"/>
      <c r="I1" s="304"/>
      <c r="J1" s="304"/>
      <c r="K1" s="304"/>
    </row>
    <row r="2" spans="1:11" s="33" customFormat="1" ht="17.25" customHeight="1">
      <c r="A2" s="89"/>
      <c r="B2" s="90"/>
      <c r="C2" s="90"/>
      <c r="D2" s="90"/>
      <c r="E2" s="90"/>
      <c r="F2" s="90"/>
      <c r="G2" s="90"/>
      <c r="H2" s="90"/>
      <c r="K2" s="86" t="s">
        <v>131</v>
      </c>
    </row>
    <row r="3" spans="1:11" ht="18.75" customHeight="1">
      <c r="A3" s="331" t="s">
        <v>110</v>
      </c>
      <c r="B3" s="331"/>
      <c r="C3" s="332"/>
      <c r="D3" s="81"/>
      <c r="E3" s="81"/>
      <c r="F3" s="81"/>
      <c r="G3" s="81"/>
      <c r="H3" s="81"/>
      <c r="K3" s="87" t="s">
        <v>25</v>
      </c>
    </row>
    <row r="4" spans="1:11" s="14" customFormat="1" ht="27" customHeight="1">
      <c r="A4" s="306" t="s">
        <v>58</v>
      </c>
      <c r="B4" s="306" t="s">
        <v>73</v>
      </c>
      <c r="C4" s="306"/>
      <c r="D4" s="306"/>
      <c r="E4" s="303" t="s">
        <v>74</v>
      </c>
      <c r="F4" s="303" t="s">
        <v>101</v>
      </c>
      <c r="G4" s="303"/>
      <c r="H4" s="303"/>
      <c r="I4" s="303"/>
      <c r="J4" s="303"/>
      <c r="K4" s="303"/>
    </row>
    <row r="5" spans="1:11" s="14" customFormat="1" ht="36.75" customHeight="1">
      <c r="A5" s="306"/>
      <c r="B5" s="48" t="s">
        <v>75</v>
      </c>
      <c r="C5" s="48" t="s">
        <v>76</v>
      </c>
      <c r="D5" s="47" t="s">
        <v>77</v>
      </c>
      <c r="E5" s="303"/>
      <c r="F5" s="47" t="s">
        <v>61</v>
      </c>
      <c r="G5" s="24" t="s">
        <v>104</v>
      </c>
      <c r="H5" s="24" t="s">
        <v>105</v>
      </c>
      <c r="I5" s="24" t="s">
        <v>106</v>
      </c>
      <c r="J5" s="24" t="s">
        <v>38</v>
      </c>
      <c r="K5" s="24" t="s">
        <v>107</v>
      </c>
    </row>
    <row r="6" spans="1:11" s="33" customFormat="1" ht="12.75" customHeight="1">
      <c r="A6" s="91"/>
      <c r="B6" s="92"/>
      <c r="C6" s="92"/>
      <c r="D6" s="91"/>
      <c r="E6" s="93"/>
      <c r="F6" s="94"/>
      <c r="G6" s="94"/>
      <c r="H6" s="94"/>
      <c r="I6" s="94"/>
      <c r="J6" s="91"/>
      <c r="K6" s="91"/>
    </row>
    <row r="7" spans="1:11" s="33" customFormat="1" ht="12.75" customHeight="1">
      <c r="A7" s="92"/>
      <c r="B7" s="92"/>
      <c r="C7" s="92"/>
      <c r="D7" s="91"/>
      <c r="E7" s="93"/>
      <c r="F7" s="94"/>
      <c r="G7" s="94"/>
      <c r="H7" s="94"/>
      <c r="I7" s="94"/>
      <c r="J7" s="91"/>
      <c r="K7" s="91"/>
    </row>
    <row r="8" spans="1:11" s="33" customFormat="1" ht="12.75" customHeight="1">
      <c r="A8" s="92"/>
      <c r="B8" s="95"/>
      <c r="C8" s="95"/>
      <c r="D8" s="95"/>
      <c r="E8" s="35"/>
      <c r="F8" s="96"/>
      <c r="G8" s="96"/>
      <c r="H8" s="94"/>
      <c r="I8" s="94"/>
      <c r="J8" s="91"/>
      <c r="K8" s="91"/>
    </row>
    <row r="9" spans="1:11" s="33" customFormat="1" ht="12.75" customHeight="1">
      <c r="A9" s="92"/>
      <c r="B9" s="95"/>
      <c r="C9" s="95"/>
      <c r="D9" s="95"/>
      <c r="E9" s="35"/>
      <c r="F9" s="96"/>
      <c r="G9" s="96"/>
      <c r="H9" s="94"/>
      <c r="I9" s="94"/>
      <c r="J9" s="91"/>
      <c r="K9" s="91"/>
    </row>
    <row r="10" spans="1:11" ht="12.75" customHeight="1">
      <c r="A10" s="80"/>
      <c r="B10" s="95"/>
      <c r="C10" s="95"/>
      <c r="D10" s="95"/>
      <c r="E10" s="35"/>
      <c r="F10" s="97"/>
      <c r="G10" s="97"/>
      <c r="H10" s="80"/>
      <c r="I10" s="80"/>
      <c r="J10" s="80"/>
      <c r="K10" s="80"/>
    </row>
    <row r="11" spans="1:13" ht="12.75" customHeight="1">
      <c r="A11" s="213" t="s">
        <v>300</v>
      </c>
      <c r="B11" s="212"/>
      <c r="C11" s="212"/>
      <c r="D11" s="212"/>
      <c r="E11" s="212"/>
      <c r="F11" s="212"/>
      <c r="G11" s="212"/>
      <c r="H11" s="212"/>
      <c r="I11" s="212"/>
      <c r="J11" s="212"/>
      <c r="K11" s="211"/>
      <c r="L11" s="211"/>
      <c r="M11" s="211"/>
    </row>
  </sheetData>
  <sheetProtection/>
  <mergeCells count="6">
    <mergeCell ref="A4:A5"/>
    <mergeCell ref="E4:E5"/>
    <mergeCell ref="A1:K1"/>
    <mergeCell ref="A3:C3"/>
    <mergeCell ref="B4:D4"/>
    <mergeCell ref="F4:K4"/>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M13"/>
  <sheetViews>
    <sheetView showGridLines="0" showZeros="0" zoomScalePageLayoutView="0" workbookViewId="0" topLeftCell="A1">
      <selection activeCell="A12" sqref="A12:IV15"/>
    </sheetView>
  </sheetViews>
  <sheetFormatPr defaultColWidth="9.33203125" defaultRowHeight="11.25"/>
  <cols>
    <col min="1" max="1" width="24.16015625" style="33" customWidth="1"/>
    <col min="2" max="4" width="7.16015625" style="33" customWidth="1"/>
    <col min="5" max="5" width="19" style="33" customWidth="1"/>
    <col min="6" max="10" width="14.33203125" style="33" customWidth="1"/>
    <col min="11" max="16384" width="9.33203125" style="33" customWidth="1"/>
  </cols>
  <sheetData>
    <row r="1" spans="1:11" ht="35.25" customHeight="1">
      <c r="A1" s="322" t="s">
        <v>132</v>
      </c>
      <c r="B1" s="322"/>
      <c r="C1" s="322"/>
      <c r="D1" s="322"/>
      <c r="E1" s="322"/>
      <c r="F1" s="322"/>
      <c r="G1" s="322"/>
      <c r="H1" s="322"/>
      <c r="I1" s="322"/>
      <c r="J1" s="322"/>
      <c r="K1" s="322"/>
    </row>
    <row r="2" ht="15.75" customHeight="1">
      <c r="K2" s="86" t="s">
        <v>133</v>
      </c>
    </row>
    <row r="3" spans="1:11" ht="22.5" customHeight="1">
      <c r="A3" s="331" t="s">
        <v>110</v>
      </c>
      <c r="B3" s="331"/>
      <c r="C3" s="332"/>
      <c r="D3" s="81"/>
      <c r="E3" s="81"/>
      <c r="F3" s="81"/>
      <c r="G3" s="81"/>
      <c r="H3" s="81"/>
      <c r="K3" s="87" t="s">
        <v>25</v>
      </c>
    </row>
    <row r="4" spans="1:11" s="39" customFormat="1" ht="24" customHeight="1">
      <c r="A4" s="306" t="s">
        <v>58</v>
      </c>
      <c r="B4" s="306" t="s">
        <v>73</v>
      </c>
      <c r="C4" s="306"/>
      <c r="D4" s="306"/>
      <c r="E4" s="303" t="s">
        <v>74</v>
      </c>
      <c r="F4" s="303" t="s">
        <v>101</v>
      </c>
      <c r="G4" s="303"/>
      <c r="H4" s="303"/>
      <c r="I4" s="303"/>
      <c r="J4" s="303"/>
      <c r="K4" s="303"/>
    </row>
    <row r="5" spans="1:11" s="39" customFormat="1" ht="40.5" customHeight="1">
      <c r="A5" s="306"/>
      <c r="B5" s="48" t="s">
        <v>75</v>
      </c>
      <c r="C5" s="48" t="s">
        <v>76</v>
      </c>
      <c r="D5" s="47" t="s">
        <v>77</v>
      </c>
      <c r="E5" s="303"/>
      <c r="F5" s="47" t="s">
        <v>61</v>
      </c>
      <c r="G5" s="24" t="s">
        <v>104</v>
      </c>
      <c r="H5" s="24" t="s">
        <v>105</v>
      </c>
      <c r="I5" s="24" t="s">
        <v>106</v>
      </c>
      <c r="J5" s="24" t="s">
        <v>38</v>
      </c>
      <c r="K5" s="24" t="s">
        <v>107</v>
      </c>
    </row>
    <row r="6" spans="1:11" s="39" customFormat="1" ht="23.25" customHeight="1">
      <c r="A6" s="26"/>
      <c r="B6" s="27"/>
      <c r="C6" s="27"/>
      <c r="D6" s="27"/>
      <c r="E6" s="28" t="s">
        <v>61</v>
      </c>
      <c r="F6" s="82">
        <f>SUM(G6:J6)</f>
        <v>0</v>
      </c>
      <c r="G6" s="82">
        <f>SUM(G7:G10)</f>
        <v>0</v>
      </c>
      <c r="H6" s="82">
        <f>SUM(H7:H10)</f>
        <v>0</v>
      </c>
      <c r="I6" s="82">
        <f>SUM(I7:I10)</f>
        <v>0</v>
      </c>
      <c r="J6" s="82">
        <f>SUM(J7:J10)</f>
        <v>0</v>
      </c>
      <c r="K6" s="85"/>
    </row>
    <row r="7" spans="1:11" ht="19.5" customHeight="1">
      <c r="A7" s="37"/>
      <c r="B7" s="83"/>
      <c r="C7" s="83"/>
      <c r="D7" s="83"/>
      <c r="E7" s="67"/>
      <c r="F7" s="64">
        <f>SUM(G7:J7)</f>
        <v>0</v>
      </c>
      <c r="G7" s="64"/>
      <c r="H7" s="64"/>
      <c r="I7" s="64"/>
      <c r="J7" s="64"/>
      <c r="K7" s="77"/>
    </row>
    <row r="8" spans="1:11" ht="19.5" customHeight="1">
      <c r="A8" s="37"/>
      <c r="B8" s="83"/>
      <c r="C8" s="83"/>
      <c r="D8" s="83"/>
      <c r="E8" s="67"/>
      <c r="F8" s="64">
        <f>SUM(G8:J8)</f>
        <v>0</v>
      </c>
      <c r="G8" s="64"/>
      <c r="H8" s="64"/>
      <c r="I8" s="64"/>
      <c r="J8" s="64"/>
      <c r="K8" s="77"/>
    </row>
    <row r="9" spans="1:11" ht="19.5" customHeight="1">
      <c r="A9" s="37"/>
      <c r="B9" s="83"/>
      <c r="C9" s="83"/>
      <c r="D9" s="83"/>
      <c r="E9" s="67"/>
      <c r="F9" s="64">
        <f>SUM(G9:J9)</f>
        <v>0</v>
      </c>
      <c r="G9" s="64"/>
      <c r="H9" s="64"/>
      <c r="I9" s="64"/>
      <c r="J9" s="64"/>
      <c r="K9" s="77"/>
    </row>
    <row r="10" spans="1:11" ht="19.5" customHeight="1">
      <c r="A10" s="84"/>
      <c r="B10" s="83"/>
      <c r="C10" s="83"/>
      <c r="D10" s="83"/>
      <c r="E10" s="67"/>
      <c r="F10" s="64"/>
      <c r="G10" s="64"/>
      <c r="H10" s="64"/>
      <c r="I10" s="64"/>
      <c r="J10" s="64"/>
      <c r="K10" s="77"/>
    </row>
    <row r="11" spans="1:13" ht="15" customHeight="1">
      <c r="A11" s="283" t="s">
        <v>301</v>
      </c>
      <c r="B11" s="282"/>
      <c r="C11" s="282"/>
      <c r="D11" s="282"/>
      <c r="E11" s="282"/>
      <c r="F11" s="282"/>
      <c r="G11" s="282"/>
      <c r="H11" s="282"/>
      <c r="I11" s="282"/>
      <c r="J11" s="282"/>
      <c r="K11" s="281"/>
      <c r="L11" s="280"/>
      <c r="M11" s="280"/>
    </row>
    <row r="12" ht="12">
      <c r="G12" s="55"/>
    </row>
    <row r="13" ht="12">
      <c r="C13" s="55"/>
    </row>
  </sheetData>
  <sheetProtection/>
  <mergeCells count="6">
    <mergeCell ref="A4:A5"/>
    <mergeCell ref="E4:E5"/>
    <mergeCell ref="A1:K1"/>
    <mergeCell ref="A3:C3"/>
    <mergeCell ref="B4:D4"/>
    <mergeCell ref="F4:K4"/>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M14"/>
  <sheetViews>
    <sheetView showGridLines="0" showZeros="0" zoomScalePageLayoutView="0" workbookViewId="0" topLeftCell="A1">
      <selection activeCell="E24" sqref="E24"/>
    </sheetView>
  </sheetViews>
  <sheetFormatPr defaultColWidth="9.16015625" defaultRowHeight="11.25"/>
  <cols>
    <col min="1" max="1" width="34" style="33" customWidth="1"/>
    <col min="2" max="4" width="7.16015625" style="33" customWidth="1"/>
    <col min="5" max="5" width="17.83203125" style="33" customWidth="1"/>
    <col min="6" max="10" width="14.33203125" style="33" customWidth="1"/>
    <col min="11" max="11" width="11.33203125" style="33" customWidth="1"/>
    <col min="12" max="16384" width="9.16015625" style="33" customWidth="1"/>
  </cols>
  <sheetData>
    <row r="1" spans="1:11" ht="35.25" customHeight="1">
      <c r="A1" s="322" t="s">
        <v>134</v>
      </c>
      <c r="B1" s="322"/>
      <c r="C1" s="322"/>
      <c r="D1" s="322"/>
      <c r="E1" s="322"/>
      <c r="F1" s="322"/>
      <c r="G1" s="322"/>
      <c r="H1" s="322"/>
      <c r="I1" s="322"/>
      <c r="J1" s="322"/>
      <c r="K1" s="322"/>
    </row>
    <row r="2" ht="15.75" customHeight="1">
      <c r="K2" s="41" t="s">
        <v>135</v>
      </c>
    </row>
    <row r="3" spans="1:11" ht="12">
      <c r="A3" s="331" t="s">
        <v>24</v>
      </c>
      <c r="B3" s="331"/>
      <c r="C3" s="332"/>
      <c r="D3" s="81"/>
      <c r="E3" s="81"/>
      <c r="F3" s="81"/>
      <c r="G3" s="81"/>
      <c r="H3" s="81"/>
      <c r="K3" s="79" t="s">
        <v>25</v>
      </c>
    </row>
    <row r="4" spans="1:11" s="39" customFormat="1" ht="24" customHeight="1">
      <c r="A4" s="306" t="s">
        <v>58</v>
      </c>
      <c r="B4" s="306" t="s">
        <v>73</v>
      </c>
      <c r="C4" s="306"/>
      <c r="D4" s="306"/>
      <c r="E4" s="303" t="s">
        <v>74</v>
      </c>
      <c r="F4" s="303" t="s">
        <v>101</v>
      </c>
      <c r="G4" s="303"/>
      <c r="H4" s="303"/>
      <c r="I4" s="303"/>
      <c r="J4" s="303"/>
      <c r="K4" s="303"/>
    </row>
    <row r="5" spans="1:11" s="39" customFormat="1" ht="40.5" customHeight="1">
      <c r="A5" s="306"/>
      <c r="B5" s="48" t="s">
        <v>75</v>
      </c>
      <c r="C5" s="48" t="s">
        <v>76</v>
      </c>
      <c r="D5" s="47" t="s">
        <v>77</v>
      </c>
      <c r="E5" s="303"/>
      <c r="F5" s="47" t="s">
        <v>61</v>
      </c>
      <c r="G5" s="24" t="s">
        <v>104</v>
      </c>
      <c r="H5" s="24" t="s">
        <v>105</v>
      </c>
      <c r="I5" s="24" t="s">
        <v>106</v>
      </c>
      <c r="J5" s="24" t="s">
        <v>38</v>
      </c>
      <c r="K5" s="24" t="s">
        <v>107</v>
      </c>
    </row>
    <row r="6" spans="1:11" s="39" customFormat="1" ht="12" customHeight="1">
      <c r="A6" s="26"/>
      <c r="B6" s="27"/>
      <c r="C6" s="27"/>
      <c r="D6" s="27"/>
      <c r="E6" s="28" t="s">
        <v>61</v>
      </c>
      <c r="F6" s="82">
        <f>SUM(G6:J6)</f>
        <v>0</v>
      </c>
      <c r="G6" s="82">
        <f>SUM(G7:G10)</f>
        <v>0</v>
      </c>
      <c r="H6" s="82">
        <f>SUM(H7:H10)</f>
        <v>0</v>
      </c>
      <c r="I6" s="82">
        <f>SUM(I7:I10)</f>
        <v>0</v>
      </c>
      <c r="J6" s="82">
        <f>SUM(J7:J10)</f>
        <v>0</v>
      </c>
      <c r="K6" s="85"/>
    </row>
    <row r="7" spans="1:11" ht="12">
      <c r="A7" s="37"/>
      <c r="B7" s="83"/>
      <c r="C7" s="83"/>
      <c r="D7" s="83"/>
      <c r="E7" s="67"/>
      <c r="F7" s="64">
        <f>SUM(G7:J7)</f>
        <v>0</v>
      </c>
      <c r="G7" s="64"/>
      <c r="H7" s="64"/>
      <c r="I7" s="64"/>
      <c r="J7" s="64"/>
      <c r="K7" s="77"/>
    </row>
    <row r="8" spans="1:11" ht="12">
      <c r="A8" s="37"/>
      <c r="B8" s="83"/>
      <c r="C8" s="83"/>
      <c r="D8" s="83"/>
      <c r="E8" s="67"/>
      <c r="F8" s="64">
        <f>SUM(G8:J8)</f>
        <v>0</v>
      </c>
      <c r="G8" s="64"/>
      <c r="H8" s="64"/>
      <c r="I8" s="64"/>
      <c r="J8" s="64"/>
      <c r="K8" s="77"/>
    </row>
    <row r="9" spans="1:11" ht="12">
      <c r="A9" s="37"/>
      <c r="B9" s="83"/>
      <c r="C9" s="83"/>
      <c r="D9" s="83"/>
      <c r="E9" s="67"/>
      <c r="F9" s="64">
        <f>SUM(G9:J9)</f>
        <v>0</v>
      </c>
      <c r="G9" s="64"/>
      <c r="H9" s="64"/>
      <c r="I9" s="64"/>
      <c r="J9" s="64"/>
      <c r="K9" s="77"/>
    </row>
    <row r="10" spans="1:11" ht="12">
      <c r="A10" s="84"/>
      <c r="B10" s="83"/>
      <c r="C10" s="83"/>
      <c r="D10" s="83"/>
      <c r="E10" s="67"/>
      <c r="F10" s="64"/>
      <c r="G10" s="64"/>
      <c r="H10" s="64"/>
      <c r="I10" s="64"/>
      <c r="J10" s="64"/>
      <c r="K10" s="77"/>
    </row>
    <row r="11" spans="1:13" ht="14.25">
      <c r="A11" s="334" t="s">
        <v>302</v>
      </c>
      <c r="B11" s="334"/>
      <c r="C11" s="334"/>
      <c r="D11" s="334"/>
      <c r="E11" s="334"/>
      <c r="F11" s="334"/>
      <c r="G11" s="334"/>
      <c r="H11" s="334"/>
      <c r="I11" s="334"/>
      <c r="J11" s="334"/>
      <c r="K11" s="334"/>
      <c r="L11" s="334"/>
      <c r="M11" s="334"/>
    </row>
    <row r="13" ht="12">
      <c r="G13" s="55"/>
    </row>
    <row r="14" ht="12">
      <c r="C14" s="55"/>
    </row>
  </sheetData>
  <sheetProtection/>
  <mergeCells count="7">
    <mergeCell ref="A11:M11"/>
    <mergeCell ref="A4:A5"/>
    <mergeCell ref="E4:E5"/>
    <mergeCell ref="A1:K1"/>
    <mergeCell ref="A3:C3"/>
    <mergeCell ref="B4:D4"/>
    <mergeCell ref="F4:K4"/>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39"/>
  <sheetViews>
    <sheetView showGridLines="0" showZeros="0" zoomScalePageLayoutView="0" workbookViewId="0" topLeftCell="A1">
      <selection activeCell="F30" sqref="F30"/>
    </sheetView>
  </sheetViews>
  <sheetFormatPr defaultColWidth="9.16015625" defaultRowHeight="11.25"/>
  <cols>
    <col min="1" max="1" width="34" style="33" customWidth="1"/>
    <col min="2" max="4" width="7.16015625" style="33" customWidth="1"/>
    <col min="5" max="5" width="17.83203125" style="33" customWidth="1"/>
    <col min="6" max="10" width="14.33203125" style="33" customWidth="1"/>
    <col min="11" max="11" width="11.33203125" style="33" customWidth="1"/>
    <col min="12" max="16384" width="9.16015625" style="33" customWidth="1"/>
  </cols>
  <sheetData>
    <row r="1" spans="1:11" ht="35.25" customHeight="1">
      <c r="A1" s="322" t="s">
        <v>136</v>
      </c>
      <c r="B1" s="322"/>
      <c r="C1" s="322"/>
      <c r="D1" s="322"/>
      <c r="E1" s="322"/>
      <c r="F1" s="322"/>
      <c r="G1" s="322"/>
      <c r="H1" s="322"/>
      <c r="I1" s="322"/>
      <c r="J1" s="322"/>
      <c r="K1" s="322"/>
    </row>
    <row r="2" ht="15.75" customHeight="1">
      <c r="K2" s="41" t="s">
        <v>137</v>
      </c>
    </row>
    <row r="3" spans="1:11" ht="12">
      <c r="A3" s="331" t="s">
        <v>24</v>
      </c>
      <c r="B3" s="331"/>
      <c r="C3" s="332"/>
      <c r="D3" s="81"/>
      <c r="E3" s="81"/>
      <c r="F3" s="81"/>
      <c r="G3" s="81"/>
      <c r="H3" s="81"/>
      <c r="K3" s="79" t="s">
        <v>25</v>
      </c>
    </row>
    <row r="4" spans="1:11" s="39" customFormat="1" ht="24" customHeight="1">
      <c r="A4" s="306" t="s">
        <v>58</v>
      </c>
      <c r="B4" s="306" t="s">
        <v>73</v>
      </c>
      <c r="C4" s="306"/>
      <c r="D4" s="306"/>
      <c r="E4" s="303" t="s">
        <v>74</v>
      </c>
      <c r="F4" s="303" t="s">
        <v>101</v>
      </c>
      <c r="G4" s="303"/>
      <c r="H4" s="303"/>
      <c r="I4" s="303"/>
      <c r="J4" s="303"/>
      <c r="K4" s="303"/>
    </row>
    <row r="5" spans="1:11" s="39" customFormat="1" ht="40.5" customHeight="1">
      <c r="A5" s="306"/>
      <c r="B5" s="48" t="s">
        <v>75</v>
      </c>
      <c r="C5" s="48" t="s">
        <v>76</v>
      </c>
      <c r="D5" s="47" t="s">
        <v>77</v>
      </c>
      <c r="E5" s="303"/>
      <c r="F5" s="47" t="s">
        <v>61</v>
      </c>
      <c r="G5" s="24" t="s">
        <v>104</v>
      </c>
      <c r="H5" s="24" t="s">
        <v>105</v>
      </c>
      <c r="I5" s="24" t="s">
        <v>106</v>
      </c>
      <c r="J5" s="24" t="s">
        <v>38</v>
      </c>
      <c r="K5" s="24" t="s">
        <v>107</v>
      </c>
    </row>
    <row r="6" spans="1:11" s="39" customFormat="1" ht="12" customHeight="1">
      <c r="A6" s="26"/>
      <c r="B6" s="27"/>
      <c r="C6" s="27"/>
      <c r="D6" s="27"/>
      <c r="E6" s="28" t="s">
        <v>61</v>
      </c>
      <c r="F6" s="197">
        <v>2395.94</v>
      </c>
      <c r="G6" s="197">
        <v>1530.89</v>
      </c>
      <c r="H6" s="197">
        <v>829.05</v>
      </c>
      <c r="I6" s="197">
        <v>36</v>
      </c>
      <c r="J6" s="82">
        <f>SUM(J33:J36)</f>
        <v>0</v>
      </c>
      <c r="K6" s="85"/>
    </row>
    <row r="7" spans="1:11" ht="12">
      <c r="A7" s="202" t="s">
        <v>259</v>
      </c>
      <c r="B7" s="118"/>
      <c r="C7" s="118"/>
      <c r="D7" s="118"/>
      <c r="E7" s="31" t="s">
        <v>64</v>
      </c>
      <c r="F7" s="197">
        <v>2395.94</v>
      </c>
      <c r="G7" s="197">
        <v>1530.89</v>
      </c>
      <c r="H7" s="197">
        <v>829.05</v>
      </c>
      <c r="I7" s="197">
        <v>36</v>
      </c>
      <c r="J7" s="64"/>
      <c r="K7" s="77"/>
    </row>
    <row r="8" spans="1:11" ht="28.5">
      <c r="A8" s="37"/>
      <c r="B8" s="203" t="s">
        <v>272</v>
      </c>
      <c r="C8" s="203"/>
      <c r="D8" s="203"/>
      <c r="E8" s="203" t="s">
        <v>40</v>
      </c>
      <c r="F8" s="204">
        <v>259.21</v>
      </c>
      <c r="G8" s="36">
        <v>212.9</v>
      </c>
      <c r="H8" s="36">
        <v>10.41</v>
      </c>
      <c r="I8" s="36">
        <v>35.9</v>
      </c>
      <c r="J8" s="64"/>
      <c r="K8" s="77"/>
    </row>
    <row r="9" spans="1:11" ht="28.5">
      <c r="A9" s="37"/>
      <c r="B9" s="203"/>
      <c r="C9" s="203" t="s">
        <v>260</v>
      </c>
      <c r="D9" s="203"/>
      <c r="E9" s="203" t="s">
        <v>41</v>
      </c>
      <c r="F9" s="204">
        <v>259.21</v>
      </c>
      <c r="G9" s="36"/>
      <c r="H9" s="36">
        <v>10.41</v>
      </c>
      <c r="I9" s="36">
        <v>35.9</v>
      </c>
      <c r="J9" s="64"/>
      <c r="K9" s="77"/>
    </row>
    <row r="10" spans="1:11" ht="28.5">
      <c r="A10" s="37"/>
      <c r="B10" s="203" t="s">
        <v>273</v>
      </c>
      <c r="C10" s="203" t="s">
        <v>261</v>
      </c>
      <c r="D10" s="203" t="s">
        <v>90</v>
      </c>
      <c r="E10" s="203" t="s">
        <v>43</v>
      </c>
      <c r="F10" s="204">
        <v>32.72</v>
      </c>
      <c r="G10" s="36"/>
      <c r="H10" s="36">
        <v>8.61</v>
      </c>
      <c r="I10" s="36">
        <v>24.1</v>
      </c>
      <c r="J10" s="64"/>
      <c r="K10" s="77"/>
    </row>
    <row r="11" spans="1:11" ht="28.5">
      <c r="A11" s="37"/>
      <c r="B11" s="203" t="s">
        <v>273</v>
      </c>
      <c r="C11" s="203" t="s">
        <v>261</v>
      </c>
      <c r="D11" s="203" t="s">
        <v>120</v>
      </c>
      <c r="E11" s="203" t="s">
        <v>248</v>
      </c>
      <c r="F11" s="204">
        <v>13.61</v>
      </c>
      <c r="G11" s="36"/>
      <c r="H11" s="36">
        <v>1.8</v>
      </c>
      <c r="I11" s="36">
        <v>11.8</v>
      </c>
      <c r="J11" s="64"/>
      <c r="K11" s="77"/>
    </row>
    <row r="12" spans="1:11" ht="42.75">
      <c r="A12" s="37"/>
      <c r="B12" s="203" t="s">
        <v>273</v>
      </c>
      <c r="C12" s="203" t="s">
        <v>261</v>
      </c>
      <c r="D12" s="203" t="s">
        <v>260</v>
      </c>
      <c r="E12" s="203" t="s">
        <v>45</v>
      </c>
      <c r="F12" s="204">
        <v>155.02</v>
      </c>
      <c r="G12" s="36">
        <v>155</v>
      </c>
      <c r="H12" s="36"/>
      <c r="I12" s="36"/>
      <c r="J12" s="64"/>
      <c r="K12" s="77"/>
    </row>
    <row r="13" spans="1:11" ht="42.75">
      <c r="A13" s="77"/>
      <c r="B13" s="203" t="s">
        <v>273</v>
      </c>
      <c r="C13" s="203" t="s">
        <v>261</v>
      </c>
      <c r="D13" s="203" t="s">
        <v>262</v>
      </c>
      <c r="E13" s="203" t="s">
        <v>47</v>
      </c>
      <c r="F13" s="204">
        <v>57.86</v>
      </c>
      <c r="G13" s="36">
        <v>57.9</v>
      </c>
      <c r="H13" s="36"/>
      <c r="I13" s="36"/>
      <c r="J13" s="64"/>
      <c r="K13" s="77"/>
    </row>
    <row r="14" spans="1:11" ht="14.25">
      <c r="A14" s="77"/>
      <c r="B14" s="203" t="s">
        <v>274</v>
      </c>
      <c r="C14" s="203"/>
      <c r="D14" s="203"/>
      <c r="E14" s="203" t="s">
        <v>48</v>
      </c>
      <c r="F14" s="204">
        <v>119.48</v>
      </c>
      <c r="G14" s="204">
        <v>119.48</v>
      </c>
      <c r="H14" s="36"/>
      <c r="I14" s="36"/>
      <c r="J14" s="64"/>
      <c r="K14" s="77"/>
    </row>
    <row r="15" spans="1:11" ht="28.5">
      <c r="A15" s="77"/>
      <c r="B15" s="203"/>
      <c r="C15" s="203" t="s">
        <v>263</v>
      </c>
      <c r="D15" s="203"/>
      <c r="E15" s="203" t="s">
        <v>49</v>
      </c>
      <c r="F15" s="204">
        <v>119.48</v>
      </c>
      <c r="G15" s="204">
        <v>119.48</v>
      </c>
      <c r="H15" s="32"/>
      <c r="I15" s="32"/>
      <c r="J15" s="64"/>
      <c r="K15" s="77"/>
    </row>
    <row r="16" spans="1:11" ht="28.5">
      <c r="A16" s="77"/>
      <c r="B16" s="203" t="s">
        <v>275</v>
      </c>
      <c r="C16" s="203" t="s">
        <v>264</v>
      </c>
      <c r="D16" s="203" t="s">
        <v>90</v>
      </c>
      <c r="E16" s="203" t="s">
        <v>50</v>
      </c>
      <c r="F16" s="204">
        <v>81.32</v>
      </c>
      <c r="G16" s="204">
        <v>81.32</v>
      </c>
      <c r="H16" s="36"/>
      <c r="I16" s="36"/>
      <c r="J16" s="64"/>
      <c r="K16" s="77"/>
    </row>
    <row r="17" spans="1:11" ht="28.5">
      <c r="A17" s="77"/>
      <c r="B17" s="203" t="s">
        <v>275</v>
      </c>
      <c r="C17" s="203" t="s">
        <v>264</v>
      </c>
      <c r="D17" s="203" t="s">
        <v>120</v>
      </c>
      <c r="E17" s="203" t="s">
        <v>249</v>
      </c>
      <c r="F17" s="204">
        <v>38.16</v>
      </c>
      <c r="G17" s="204">
        <v>38.16</v>
      </c>
      <c r="H17" s="36"/>
      <c r="I17" s="36"/>
      <c r="J17" s="64"/>
      <c r="K17" s="77"/>
    </row>
    <row r="18" spans="1:11" ht="14.25">
      <c r="A18" s="77"/>
      <c r="B18" s="203" t="s">
        <v>276</v>
      </c>
      <c r="C18" s="203"/>
      <c r="D18" s="203"/>
      <c r="E18" s="203" t="s">
        <v>250</v>
      </c>
      <c r="F18" s="204">
        <v>1948.43</v>
      </c>
      <c r="G18" s="36">
        <v>1129.69</v>
      </c>
      <c r="H18" s="36">
        <v>818.64</v>
      </c>
      <c r="I18" s="36">
        <v>0.1</v>
      </c>
      <c r="J18" s="64"/>
      <c r="K18" s="77"/>
    </row>
    <row r="19" spans="1:11" ht="28.5">
      <c r="A19" s="77"/>
      <c r="B19" s="203"/>
      <c r="C19" s="203" t="s">
        <v>90</v>
      </c>
      <c r="D19" s="203"/>
      <c r="E19" s="203" t="s">
        <v>251</v>
      </c>
      <c r="F19" s="204">
        <v>1889.33</v>
      </c>
      <c r="G19" s="36">
        <v>1129.69</v>
      </c>
      <c r="H19" s="36">
        <v>759.54</v>
      </c>
      <c r="I19" s="36">
        <v>0.1</v>
      </c>
      <c r="J19" s="64"/>
      <c r="K19" s="77"/>
    </row>
    <row r="20" spans="1:11" ht="28.5">
      <c r="A20" s="205"/>
      <c r="B20" s="203" t="s">
        <v>277</v>
      </c>
      <c r="C20" s="203" t="s">
        <v>265</v>
      </c>
      <c r="D20" s="203" t="s">
        <v>90</v>
      </c>
      <c r="E20" s="203" t="s">
        <v>33</v>
      </c>
      <c r="F20" s="204">
        <v>1187.45</v>
      </c>
      <c r="G20" s="36">
        <v>713.3</v>
      </c>
      <c r="H20" s="36">
        <v>474.05</v>
      </c>
      <c r="I20" s="36">
        <v>0.1</v>
      </c>
      <c r="J20" s="64"/>
      <c r="K20" s="77"/>
    </row>
    <row r="21" spans="1:11" ht="28.5">
      <c r="A21" s="77"/>
      <c r="B21" s="203" t="s">
        <v>277</v>
      </c>
      <c r="C21" s="203" t="s">
        <v>265</v>
      </c>
      <c r="D21" s="203" t="s">
        <v>120</v>
      </c>
      <c r="E21" s="203" t="s">
        <v>35</v>
      </c>
      <c r="F21" s="204">
        <v>76.36</v>
      </c>
      <c r="G21" s="36">
        <v>416.39</v>
      </c>
      <c r="H21" s="36">
        <v>76.36</v>
      </c>
      <c r="I21" s="36"/>
      <c r="J21" s="64"/>
      <c r="K21" s="77"/>
    </row>
    <row r="22" spans="1:11" ht="28.5">
      <c r="A22" s="77"/>
      <c r="B22" s="203" t="s">
        <v>277</v>
      </c>
      <c r="C22" s="203" t="s">
        <v>265</v>
      </c>
      <c r="D22" s="203" t="s">
        <v>266</v>
      </c>
      <c r="E22" s="203" t="s">
        <v>252</v>
      </c>
      <c r="F22" s="204">
        <v>12.12</v>
      </c>
      <c r="G22" s="36"/>
      <c r="H22" s="204">
        <v>12.12</v>
      </c>
      <c r="I22" s="36"/>
      <c r="J22" s="64"/>
      <c r="K22" s="77"/>
    </row>
    <row r="23" spans="1:11" ht="42.75">
      <c r="A23" s="77"/>
      <c r="B23" s="203" t="s">
        <v>277</v>
      </c>
      <c r="C23" s="203" t="s">
        <v>265</v>
      </c>
      <c r="D23" s="203" t="s">
        <v>126</v>
      </c>
      <c r="E23" s="203" t="s">
        <v>253</v>
      </c>
      <c r="F23" s="204">
        <v>613.4</v>
      </c>
      <c r="G23" s="32"/>
      <c r="H23" s="204">
        <v>197.01</v>
      </c>
      <c r="I23" s="32"/>
      <c r="J23" s="64"/>
      <c r="K23" s="77"/>
    </row>
    <row r="24" spans="1:11" ht="14.25">
      <c r="A24" s="77"/>
      <c r="B24" s="203"/>
      <c r="C24" s="203" t="s">
        <v>122</v>
      </c>
      <c r="D24" s="203"/>
      <c r="E24" s="203" t="s">
        <v>254</v>
      </c>
      <c r="F24" s="204">
        <v>13.1</v>
      </c>
      <c r="G24" s="36"/>
      <c r="H24" s="204">
        <v>13.1</v>
      </c>
      <c r="I24" s="36"/>
      <c r="J24" s="64"/>
      <c r="K24" s="77"/>
    </row>
    <row r="25" spans="1:11" ht="28.5">
      <c r="A25" s="77"/>
      <c r="B25" s="203" t="s">
        <v>277</v>
      </c>
      <c r="C25" s="203" t="s">
        <v>267</v>
      </c>
      <c r="D25" s="203" t="s">
        <v>120</v>
      </c>
      <c r="E25" s="203" t="s">
        <v>255</v>
      </c>
      <c r="F25" s="204">
        <v>13.1</v>
      </c>
      <c r="G25" s="36"/>
      <c r="H25" s="204">
        <v>13.1</v>
      </c>
      <c r="I25" s="36"/>
      <c r="J25" s="64"/>
      <c r="K25" s="77"/>
    </row>
    <row r="26" spans="1:11" ht="14.25">
      <c r="A26" s="85"/>
      <c r="B26" s="203"/>
      <c r="C26" s="203" t="s">
        <v>263</v>
      </c>
      <c r="D26" s="203"/>
      <c r="E26" s="203" t="s">
        <v>256</v>
      </c>
      <c r="F26" s="204">
        <v>46</v>
      </c>
      <c r="G26" s="36"/>
      <c r="H26" s="204">
        <v>46</v>
      </c>
      <c r="I26" s="36"/>
      <c r="J26" s="64"/>
      <c r="K26" s="77"/>
    </row>
    <row r="27" spans="1:11" ht="28.5">
      <c r="A27" s="77"/>
      <c r="B27" s="203" t="s">
        <v>277</v>
      </c>
      <c r="C27" s="203" t="s">
        <v>264</v>
      </c>
      <c r="D27" s="203" t="s">
        <v>90</v>
      </c>
      <c r="E27" s="203" t="s">
        <v>257</v>
      </c>
      <c r="F27" s="204">
        <v>40</v>
      </c>
      <c r="G27" s="36"/>
      <c r="H27" s="204">
        <v>40</v>
      </c>
      <c r="I27" s="36"/>
      <c r="J27" s="64"/>
      <c r="K27" s="77"/>
    </row>
    <row r="28" spans="1:11" ht="28.5">
      <c r="A28" s="77"/>
      <c r="B28" s="203" t="s">
        <v>277</v>
      </c>
      <c r="C28" s="203" t="s">
        <v>264</v>
      </c>
      <c r="D28" s="203" t="s">
        <v>268</v>
      </c>
      <c r="E28" s="203" t="s">
        <v>258</v>
      </c>
      <c r="F28" s="204">
        <v>6</v>
      </c>
      <c r="G28" s="36"/>
      <c r="H28" s="204">
        <v>6</v>
      </c>
      <c r="I28" s="36"/>
      <c r="J28" s="64"/>
      <c r="K28" s="77"/>
    </row>
    <row r="29" spans="1:11" ht="14.25">
      <c r="A29" s="77"/>
      <c r="B29" s="203" t="s">
        <v>278</v>
      </c>
      <c r="C29" s="203"/>
      <c r="D29" s="203"/>
      <c r="E29" s="203" t="s">
        <v>51</v>
      </c>
      <c r="F29" s="204">
        <v>68.82</v>
      </c>
      <c r="G29" s="204">
        <v>68.82</v>
      </c>
      <c r="H29" s="36"/>
      <c r="I29" s="36"/>
      <c r="J29" s="64"/>
      <c r="K29" s="77"/>
    </row>
    <row r="30" spans="1:11" ht="28.5">
      <c r="A30" s="77"/>
      <c r="B30" s="203"/>
      <c r="C30" s="203" t="s">
        <v>120</v>
      </c>
      <c r="D30" s="203"/>
      <c r="E30" s="203" t="s">
        <v>52</v>
      </c>
      <c r="F30" s="204">
        <v>68.82</v>
      </c>
      <c r="G30" s="204">
        <v>68.82</v>
      </c>
      <c r="H30" s="36"/>
      <c r="I30" s="36"/>
      <c r="J30" s="64"/>
      <c r="K30" s="77"/>
    </row>
    <row r="31" spans="1:11" ht="28.5">
      <c r="A31" s="77"/>
      <c r="B31" s="203" t="s">
        <v>279</v>
      </c>
      <c r="C31" s="203" t="s">
        <v>269</v>
      </c>
      <c r="D31" s="203" t="s">
        <v>90</v>
      </c>
      <c r="E31" s="203" t="s">
        <v>53</v>
      </c>
      <c r="F31" s="204">
        <v>68.82</v>
      </c>
      <c r="G31" s="204">
        <v>68.82</v>
      </c>
      <c r="H31" s="36"/>
      <c r="I31" s="36"/>
      <c r="J31" s="64"/>
      <c r="K31" s="77"/>
    </row>
    <row r="32" spans="1:11" ht="12">
      <c r="A32" s="84"/>
      <c r="B32" s="83"/>
      <c r="C32" s="83"/>
      <c r="D32" s="83"/>
      <c r="E32" s="67"/>
      <c r="F32" s="64"/>
      <c r="G32" s="64"/>
      <c r="H32" s="64"/>
      <c r="I32" s="64"/>
      <c r="J32" s="64"/>
      <c r="K32" s="77"/>
    </row>
    <row r="33" spans="1:11" ht="12">
      <c r="A33" s="37"/>
      <c r="B33" s="83"/>
      <c r="C33" s="83"/>
      <c r="D33" s="83"/>
      <c r="E33" s="67"/>
      <c r="F33" s="64">
        <f>SUM(G33:J33)</f>
        <v>0</v>
      </c>
      <c r="G33" s="64"/>
      <c r="H33" s="64"/>
      <c r="I33" s="64"/>
      <c r="J33" s="64"/>
      <c r="K33" s="77"/>
    </row>
    <row r="34" spans="1:11" ht="12">
      <c r="A34" s="37"/>
      <c r="B34" s="83"/>
      <c r="C34" s="83"/>
      <c r="D34" s="83"/>
      <c r="E34" s="67"/>
      <c r="F34" s="64">
        <f>SUM(G34:J34)</f>
        <v>0</v>
      </c>
      <c r="G34" s="64"/>
      <c r="H34" s="64"/>
      <c r="I34" s="64"/>
      <c r="J34" s="64"/>
      <c r="K34" s="77"/>
    </row>
    <row r="35" spans="1:11" ht="12">
      <c r="A35" s="37"/>
      <c r="B35" s="83"/>
      <c r="C35" s="83"/>
      <c r="D35" s="83"/>
      <c r="E35" s="67"/>
      <c r="F35" s="64">
        <f>SUM(G35:J35)</f>
        <v>0</v>
      </c>
      <c r="G35" s="64"/>
      <c r="H35" s="64"/>
      <c r="I35" s="64"/>
      <c r="J35" s="64"/>
      <c r="K35" s="77"/>
    </row>
    <row r="36" spans="1:11" ht="12">
      <c r="A36" s="84"/>
      <c r="B36" s="83"/>
      <c r="C36" s="83"/>
      <c r="D36" s="83"/>
      <c r="E36" s="67"/>
      <c r="F36" s="64"/>
      <c r="G36" s="64"/>
      <c r="H36" s="64"/>
      <c r="I36" s="64"/>
      <c r="J36" s="64"/>
      <c r="K36" s="77"/>
    </row>
    <row r="38" ht="12">
      <c r="G38" s="55"/>
    </row>
    <row r="39" ht="12">
      <c r="C39" s="55"/>
    </row>
  </sheetData>
  <sheetProtection/>
  <mergeCells count="6">
    <mergeCell ref="A4:A5"/>
    <mergeCell ref="E4:E5"/>
    <mergeCell ref="A1:K1"/>
    <mergeCell ref="A3:C3"/>
    <mergeCell ref="B4:D4"/>
    <mergeCell ref="F4:K4"/>
  </mergeCells>
  <printOptions horizontalCentered="1" verticalCentered="1"/>
  <pageMargins left="0" right="0" top="0" bottom="0" header="0.51" footer="0.5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O24"/>
  <sheetViews>
    <sheetView showGridLines="0" showZeros="0" zoomScalePageLayoutView="0" workbookViewId="0" topLeftCell="A1">
      <selection activeCell="A1" sqref="A1:O23"/>
    </sheetView>
  </sheetViews>
  <sheetFormatPr defaultColWidth="9.16015625" defaultRowHeight="12.75" customHeight="1"/>
  <cols>
    <col min="1" max="1" width="18.33203125" style="0" customWidth="1"/>
    <col min="2" max="2" width="20.83203125" style="0" customWidth="1"/>
    <col min="3" max="3" width="73.66015625" style="0" customWidth="1"/>
    <col min="4" max="4" width="16" style="0" customWidth="1"/>
    <col min="5" max="5" width="8.66015625" style="0" customWidth="1"/>
    <col min="6" max="6" width="14.5"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spans="1:15" ht="22.5" customHeight="1">
      <c r="A1" s="233"/>
      <c r="B1" s="230"/>
      <c r="C1" s="230"/>
      <c r="D1" s="230"/>
      <c r="E1" s="230"/>
      <c r="F1" s="230"/>
      <c r="G1" s="230"/>
      <c r="H1" s="230"/>
      <c r="I1" s="230"/>
      <c r="J1" s="230"/>
      <c r="K1" s="230"/>
      <c r="L1" s="230"/>
      <c r="M1" s="230"/>
      <c r="N1" s="230"/>
      <c r="O1" s="230"/>
    </row>
    <row r="2" spans="1:15" ht="36.75" customHeight="1">
      <c r="A2" s="336" t="s">
        <v>138</v>
      </c>
      <c r="B2" s="336"/>
      <c r="C2" s="336"/>
      <c r="D2" s="336"/>
      <c r="E2" s="336"/>
      <c r="F2" s="336"/>
      <c r="G2" s="336"/>
      <c r="H2" s="336"/>
      <c r="I2" s="336"/>
      <c r="J2" s="336"/>
      <c r="K2" s="336"/>
      <c r="L2" s="336"/>
      <c r="M2" s="336"/>
      <c r="N2" s="230"/>
      <c r="O2" s="230"/>
    </row>
    <row r="3" spans="1:15" ht="18" customHeight="1">
      <c r="A3" s="233"/>
      <c r="B3" s="233"/>
      <c r="C3" s="233"/>
      <c r="D3" s="233"/>
      <c r="E3" s="233"/>
      <c r="F3" s="233"/>
      <c r="G3" s="233"/>
      <c r="H3" s="233"/>
      <c r="I3" s="233"/>
      <c r="J3" s="230"/>
      <c r="K3" s="230"/>
      <c r="L3" s="230"/>
      <c r="M3" s="230"/>
      <c r="N3" s="230"/>
      <c r="O3" s="235" t="s">
        <v>303</v>
      </c>
    </row>
    <row r="4" spans="1:15" ht="21" customHeight="1">
      <c r="A4" s="337" t="s">
        <v>110</v>
      </c>
      <c r="B4" s="337"/>
      <c r="C4" s="338"/>
      <c r="D4" s="233"/>
      <c r="E4" s="233"/>
      <c r="F4" s="233"/>
      <c r="G4" s="233"/>
      <c r="H4" s="233"/>
      <c r="I4" s="233"/>
      <c r="J4" s="230"/>
      <c r="K4" s="233"/>
      <c r="L4" s="230"/>
      <c r="M4" s="230"/>
      <c r="N4" s="230"/>
      <c r="O4" s="257" t="s">
        <v>25</v>
      </c>
    </row>
    <row r="5" spans="1:15" s="14" customFormat="1" ht="29.25" customHeight="1">
      <c r="A5" s="342" t="s">
        <v>58</v>
      </c>
      <c r="B5" s="345" t="s">
        <v>139</v>
      </c>
      <c r="C5" s="345" t="s">
        <v>140</v>
      </c>
      <c r="D5" s="339" t="s">
        <v>89</v>
      </c>
      <c r="E5" s="340"/>
      <c r="F5" s="340"/>
      <c r="G5" s="340"/>
      <c r="H5" s="340"/>
      <c r="I5" s="340"/>
      <c r="J5" s="340"/>
      <c r="K5" s="340"/>
      <c r="L5" s="340"/>
      <c r="M5" s="340"/>
      <c r="N5" s="340"/>
      <c r="O5" s="341"/>
    </row>
    <row r="6" spans="1:15" s="14" customFormat="1" ht="41.25" customHeight="1">
      <c r="A6" s="343"/>
      <c r="B6" s="346"/>
      <c r="C6" s="346"/>
      <c r="D6" s="345" t="s">
        <v>61</v>
      </c>
      <c r="E6" s="335" t="s">
        <v>30</v>
      </c>
      <c r="F6" s="335"/>
      <c r="G6" s="335" t="s">
        <v>32</v>
      </c>
      <c r="H6" s="335" t="s">
        <v>34</v>
      </c>
      <c r="I6" s="335" t="s">
        <v>36</v>
      </c>
      <c r="J6" s="335" t="s">
        <v>37</v>
      </c>
      <c r="K6" s="335" t="s">
        <v>39</v>
      </c>
      <c r="L6" s="335"/>
      <c r="M6" s="335" t="s">
        <v>42</v>
      </c>
      <c r="N6" s="335" t="s">
        <v>44</v>
      </c>
      <c r="O6" s="335" t="s">
        <v>46</v>
      </c>
    </row>
    <row r="7" spans="1:15" s="14" customFormat="1" ht="51.75" customHeight="1">
      <c r="A7" s="344"/>
      <c r="B7" s="347"/>
      <c r="C7" s="347"/>
      <c r="D7" s="347"/>
      <c r="E7" s="229" t="s">
        <v>64</v>
      </c>
      <c r="F7" s="229" t="s">
        <v>31</v>
      </c>
      <c r="G7" s="335"/>
      <c r="H7" s="335"/>
      <c r="I7" s="335"/>
      <c r="J7" s="335"/>
      <c r="K7" s="229" t="s">
        <v>64</v>
      </c>
      <c r="L7" s="240" t="s">
        <v>31</v>
      </c>
      <c r="M7" s="335"/>
      <c r="N7" s="335"/>
      <c r="O7" s="335"/>
    </row>
    <row r="8" spans="1:15" ht="19.5" customHeight="1">
      <c r="A8" s="241" t="s">
        <v>61</v>
      </c>
      <c r="B8" s="238"/>
      <c r="C8" s="238" t="s">
        <v>141</v>
      </c>
      <c r="D8" s="239" t="e">
        <v>#REF!</v>
      </c>
      <c r="E8" s="239">
        <v>325.59000000000003</v>
      </c>
      <c r="F8" s="239" t="e">
        <v>#REF!</v>
      </c>
      <c r="G8" s="239"/>
      <c r="H8" s="239"/>
      <c r="I8" s="239"/>
      <c r="J8" s="239"/>
      <c r="K8" s="256"/>
      <c r="L8" s="237"/>
      <c r="M8" s="237"/>
      <c r="N8" s="237"/>
      <c r="O8" s="237"/>
    </row>
    <row r="9" spans="1:15" s="72" customFormat="1" ht="19.5" customHeight="1">
      <c r="A9" s="234" t="s">
        <v>85</v>
      </c>
      <c r="B9" s="234"/>
      <c r="C9" s="242" t="s">
        <v>64</v>
      </c>
      <c r="D9" s="239" t="e">
        <v>#REF!</v>
      </c>
      <c r="E9" s="239">
        <v>325.59000000000003</v>
      </c>
      <c r="F9" s="239" t="e">
        <v>#REF!</v>
      </c>
      <c r="G9" s="239"/>
      <c r="H9" s="239"/>
      <c r="I9" s="239"/>
      <c r="J9" s="239"/>
      <c r="K9" s="245"/>
      <c r="L9" s="258"/>
      <c r="M9" s="258"/>
      <c r="N9" s="258"/>
      <c r="O9" s="258"/>
    </row>
    <row r="10" spans="1:15" ht="19.5" customHeight="1">
      <c r="A10" s="234" t="s">
        <v>142</v>
      </c>
      <c r="B10" s="231" t="s">
        <v>143</v>
      </c>
      <c r="C10" s="243" t="s">
        <v>144</v>
      </c>
      <c r="D10" s="244">
        <v>56.36</v>
      </c>
      <c r="E10" s="244">
        <v>56.36</v>
      </c>
      <c r="F10" s="245"/>
      <c r="G10" s="245"/>
      <c r="H10" s="245"/>
      <c r="I10" s="245"/>
      <c r="J10" s="245"/>
      <c r="K10" s="256"/>
      <c r="L10" s="237"/>
      <c r="M10" s="237"/>
      <c r="N10" s="237"/>
      <c r="O10" s="237"/>
    </row>
    <row r="11" spans="1:15" ht="19.5" customHeight="1">
      <c r="A11" s="234"/>
      <c r="B11" s="231" t="s">
        <v>145</v>
      </c>
      <c r="C11" s="243" t="s">
        <v>146</v>
      </c>
      <c r="D11" s="244">
        <v>17.01</v>
      </c>
      <c r="E11" s="244">
        <v>17.01</v>
      </c>
      <c r="F11" s="245"/>
      <c r="G11" s="245"/>
      <c r="H11" s="245"/>
      <c r="I11" s="245"/>
      <c r="J11" s="245"/>
      <c r="K11" s="256"/>
      <c r="L11" s="237"/>
      <c r="M11" s="237"/>
      <c r="N11" s="237"/>
      <c r="O11" s="237"/>
    </row>
    <row r="12" spans="1:15" ht="19.5" customHeight="1">
      <c r="A12" s="234"/>
      <c r="B12" s="231" t="s">
        <v>147</v>
      </c>
      <c r="C12" s="246" t="s">
        <v>148</v>
      </c>
      <c r="D12" s="244">
        <v>5</v>
      </c>
      <c r="E12" s="244">
        <v>5</v>
      </c>
      <c r="F12" s="245"/>
      <c r="G12" s="245"/>
      <c r="H12" s="245"/>
      <c r="I12" s="245"/>
      <c r="J12" s="245"/>
      <c r="K12" s="256"/>
      <c r="L12" s="237"/>
      <c r="M12" s="237"/>
      <c r="N12" s="237"/>
      <c r="O12" s="237"/>
    </row>
    <row r="13" spans="1:15" ht="19.5" customHeight="1">
      <c r="A13" s="234"/>
      <c r="B13" s="231" t="s">
        <v>149</v>
      </c>
      <c r="C13" s="243" t="s">
        <v>150</v>
      </c>
      <c r="D13" s="244">
        <v>12.12</v>
      </c>
      <c r="E13" s="244">
        <v>12.12</v>
      </c>
      <c r="F13" s="245"/>
      <c r="G13" s="245"/>
      <c r="H13" s="245"/>
      <c r="I13" s="245"/>
      <c r="J13" s="245"/>
      <c r="K13" s="256"/>
      <c r="L13" s="237"/>
      <c r="M13" s="237"/>
      <c r="N13" s="237"/>
      <c r="O13" s="237"/>
    </row>
    <row r="14" spans="1:15" ht="19.5" customHeight="1">
      <c r="A14" s="234"/>
      <c r="B14" s="231" t="s">
        <v>151</v>
      </c>
      <c r="C14" s="243" t="s">
        <v>152</v>
      </c>
      <c r="D14" s="244">
        <v>10</v>
      </c>
      <c r="E14" s="244">
        <v>10</v>
      </c>
      <c r="F14" s="245"/>
      <c r="G14" s="245"/>
      <c r="H14" s="245"/>
      <c r="I14" s="245"/>
      <c r="J14" s="245"/>
      <c r="K14" s="256"/>
      <c r="L14" s="237"/>
      <c r="M14" s="237"/>
      <c r="N14" s="237"/>
      <c r="O14" s="237"/>
    </row>
    <row r="15" spans="1:15" ht="19.5" customHeight="1">
      <c r="A15" s="234"/>
      <c r="B15" s="247" t="s">
        <v>153</v>
      </c>
      <c r="C15" s="243" t="s">
        <v>154</v>
      </c>
      <c r="D15" s="244">
        <v>6</v>
      </c>
      <c r="E15" s="244">
        <v>6</v>
      </c>
      <c r="F15" s="245"/>
      <c r="G15" s="245"/>
      <c r="H15" s="245"/>
      <c r="I15" s="245"/>
      <c r="J15" s="245"/>
      <c r="K15" s="256"/>
      <c r="L15" s="237"/>
      <c r="M15" s="237"/>
      <c r="N15" s="237"/>
      <c r="O15" s="237"/>
    </row>
    <row r="16" spans="1:15" ht="19.5" customHeight="1">
      <c r="A16" s="234"/>
      <c r="B16" s="231" t="s">
        <v>155</v>
      </c>
      <c r="C16" s="248" t="s">
        <v>156</v>
      </c>
      <c r="D16" s="249">
        <v>60</v>
      </c>
      <c r="E16" s="249">
        <v>60</v>
      </c>
      <c r="F16" s="245"/>
      <c r="G16" s="245"/>
      <c r="H16" s="245"/>
      <c r="I16" s="245"/>
      <c r="J16" s="245"/>
      <c r="K16" s="256"/>
      <c r="L16" s="237"/>
      <c r="M16" s="237"/>
      <c r="N16" s="237"/>
      <c r="O16" s="237"/>
    </row>
    <row r="17" spans="1:15" ht="19.5" customHeight="1">
      <c r="A17" s="234"/>
      <c r="B17" s="250" t="s">
        <v>157</v>
      </c>
      <c r="C17" s="232" t="s">
        <v>158</v>
      </c>
      <c r="D17" s="251">
        <v>80</v>
      </c>
      <c r="E17" s="251">
        <v>80</v>
      </c>
      <c r="F17" s="245"/>
      <c r="G17" s="245"/>
      <c r="H17" s="245"/>
      <c r="I17" s="245"/>
      <c r="J17" s="245"/>
      <c r="K17" s="256"/>
      <c r="L17" s="237"/>
      <c r="M17" s="237"/>
      <c r="N17" s="237"/>
      <c r="O17" s="237"/>
    </row>
    <row r="18" spans="1:15" ht="19.5" customHeight="1">
      <c r="A18" s="234"/>
      <c r="B18" s="231" t="s">
        <v>159</v>
      </c>
      <c r="C18" s="252" t="s">
        <v>160</v>
      </c>
      <c r="D18" s="253">
        <v>40</v>
      </c>
      <c r="E18" s="253">
        <v>40</v>
      </c>
      <c r="F18" s="245"/>
      <c r="G18" s="245"/>
      <c r="H18" s="245"/>
      <c r="I18" s="245"/>
      <c r="J18" s="245"/>
      <c r="K18" s="256"/>
      <c r="L18" s="237"/>
      <c r="M18" s="237"/>
      <c r="N18" s="237"/>
      <c r="O18" s="237"/>
    </row>
    <row r="19" spans="1:15" ht="19.5" customHeight="1">
      <c r="A19" s="234"/>
      <c r="B19" s="236" t="s">
        <v>161</v>
      </c>
      <c r="C19" s="243" t="s">
        <v>162</v>
      </c>
      <c r="D19" s="244">
        <v>20</v>
      </c>
      <c r="E19" s="244">
        <v>20</v>
      </c>
      <c r="F19" s="245"/>
      <c r="G19" s="245"/>
      <c r="H19" s="245"/>
      <c r="I19" s="245"/>
      <c r="J19" s="245"/>
      <c r="K19" s="256"/>
      <c r="L19" s="237"/>
      <c r="M19" s="237"/>
      <c r="N19" s="237"/>
      <c r="O19" s="237"/>
    </row>
    <row r="20" spans="1:15" ht="19.5" customHeight="1">
      <c r="A20" s="234"/>
      <c r="B20" s="231" t="s">
        <v>163</v>
      </c>
      <c r="C20" s="243" t="s">
        <v>164</v>
      </c>
      <c r="D20" s="244">
        <v>3.1</v>
      </c>
      <c r="E20" s="244">
        <v>3.1</v>
      </c>
      <c r="F20" s="245"/>
      <c r="G20" s="245"/>
      <c r="H20" s="245"/>
      <c r="I20" s="245"/>
      <c r="J20" s="245"/>
      <c r="K20" s="256"/>
      <c r="L20" s="237"/>
      <c r="M20" s="237"/>
      <c r="N20" s="237"/>
      <c r="O20" s="237"/>
    </row>
    <row r="21" spans="1:15" ht="19.5" customHeight="1">
      <c r="A21" s="234"/>
      <c r="B21" s="231" t="s">
        <v>165</v>
      </c>
      <c r="C21" s="243" t="s">
        <v>166</v>
      </c>
      <c r="D21" s="244">
        <v>16</v>
      </c>
      <c r="E21" s="244">
        <v>16</v>
      </c>
      <c r="F21" s="245"/>
      <c r="G21" s="245"/>
      <c r="H21" s="245"/>
      <c r="I21" s="245"/>
      <c r="J21" s="245"/>
      <c r="K21" s="256"/>
      <c r="L21" s="237"/>
      <c r="M21" s="237"/>
      <c r="N21" s="237"/>
      <c r="O21" s="237"/>
    </row>
    <row r="22" spans="1:15" s="72" customFormat="1" ht="19.5" customHeight="1">
      <c r="A22" s="234" t="s">
        <v>86</v>
      </c>
      <c r="B22" s="234"/>
      <c r="C22" s="242" t="s">
        <v>64</v>
      </c>
      <c r="D22" s="239">
        <v>0</v>
      </c>
      <c r="E22" s="239">
        <v>0</v>
      </c>
      <c r="F22" s="239">
        <v>0</v>
      </c>
      <c r="G22" s="245"/>
      <c r="H22" s="245"/>
      <c r="I22" s="245"/>
      <c r="J22" s="245"/>
      <c r="K22" s="245"/>
      <c r="L22" s="258"/>
      <c r="M22" s="258"/>
      <c r="N22" s="258"/>
      <c r="O22" s="258"/>
    </row>
    <row r="23" spans="1:15" ht="19.5" customHeight="1">
      <c r="A23" s="234"/>
      <c r="B23" s="254"/>
      <c r="C23" s="255"/>
      <c r="D23" s="256"/>
      <c r="E23" s="256"/>
      <c r="F23" s="245"/>
      <c r="G23" s="245"/>
      <c r="H23" s="245"/>
      <c r="I23" s="245"/>
      <c r="J23" s="245"/>
      <c r="K23" s="256"/>
      <c r="L23" s="237"/>
      <c r="M23" s="237"/>
      <c r="N23" s="237"/>
      <c r="O23" s="237"/>
    </row>
    <row r="24" spans="1:13" ht="12.75" customHeight="1">
      <c r="A24" s="300"/>
      <c r="B24" s="300"/>
      <c r="C24" s="300"/>
      <c r="D24" s="300"/>
      <c r="E24" s="300"/>
      <c r="F24" s="300"/>
      <c r="G24" s="300"/>
      <c r="H24" s="300"/>
      <c r="I24" s="300"/>
      <c r="J24" s="300"/>
      <c r="K24" s="300"/>
      <c r="L24" s="300"/>
      <c r="M24" s="300"/>
    </row>
  </sheetData>
  <sheetProtection/>
  <mergeCells count="17">
    <mergeCell ref="A2:M2"/>
    <mergeCell ref="A4:C4"/>
    <mergeCell ref="D5:O5"/>
    <mergeCell ref="E6:F6"/>
    <mergeCell ref="K6:L6"/>
    <mergeCell ref="A5:A7"/>
    <mergeCell ref="B5:B7"/>
    <mergeCell ref="C5:C7"/>
    <mergeCell ref="D6:D7"/>
    <mergeCell ref="A24:M24"/>
    <mergeCell ref="O6:O7"/>
    <mergeCell ref="G6:G7"/>
    <mergeCell ref="H6:H7"/>
    <mergeCell ref="I6:I7"/>
    <mergeCell ref="J6:J7"/>
    <mergeCell ref="M6:M7"/>
    <mergeCell ref="N6:N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Q15"/>
  <sheetViews>
    <sheetView showGridLines="0" showZeros="0" zoomScalePageLayoutView="0" workbookViewId="0" topLeftCell="A1">
      <selection activeCell="B7" sqref="B7"/>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3" max="13" width="9.16015625" style="0" customWidth="1"/>
    <col min="14" max="14" width="13.16015625" style="0" customWidth="1"/>
    <col min="15" max="15" width="12" style="0" customWidth="1"/>
  </cols>
  <sheetData>
    <row r="1" spans="1:15" ht="32.25" customHeight="1">
      <c r="A1" s="330" t="s">
        <v>167</v>
      </c>
      <c r="B1" s="330"/>
      <c r="C1" s="330"/>
      <c r="D1" s="330"/>
      <c r="E1" s="330"/>
      <c r="F1" s="330"/>
      <c r="G1" s="330"/>
      <c r="H1" s="330"/>
      <c r="I1" s="330"/>
      <c r="J1" s="330"/>
      <c r="K1" s="330"/>
      <c r="L1" s="330"/>
      <c r="M1" s="330"/>
      <c r="N1" s="330"/>
      <c r="O1" s="330"/>
    </row>
    <row r="2" spans="1:17" ht="14.25" customHeight="1">
      <c r="A2" s="59"/>
      <c r="B2" s="59"/>
      <c r="C2" s="59"/>
      <c r="D2" s="59"/>
      <c r="E2" s="59"/>
      <c r="F2" s="59"/>
      <c r="G2" s="59"/>
      <c r="H2" s="59"/>
      <c r="I2" s="59"/>
      <c r="J2" s="59"/>
      <c r="K2" s="59"/>
      <c r="Q2" s="70" t="s">
        <v>168</v>
      </c>
    </row>
    <row r="3" spans="1:17" ht="15.75" customHeight="1">
      <c r="A3" s="331" t="s">
        <v>110</v>
      </c>
      <c r="B3" s="331"/>
      <c r="C3" s="332"/>
      <c r="Q3" s="71" t="s">
        <v>25</v>
      </c>
    </row>
    <row r="4" spans="1:17" s="14" customFormat="1" ht="26.25" customHeight="1">
      <c r="A4" s="351" t="s">
        <v>58</v>
      </c>
      <c r="B4" s="351" t="s">
        <v>169</v>
      </c>
      <c r="C4" s="351" t="s">
        <v>170</v>
      </c>
      <c r="D4" s="351" t="s">
        <v>171</v>
      </c>
      <c r="E4" s="351" t="s">
        <v>172</v>
      </c>
      <c r="F4" s="350" t="s">
        <v>89</v>
      </c>
      <c r="G4" s="350"/>
      <c r="H4" s="350"/>
      <c r="I4" s="350"/>
      <c r="J4" s="350"/>
      <c r="K4" s="350"/>
      <c r="L4" s="350"/>
      <c r="M4" s="350"/>
      <c r="N4" s="350"/>
      <c r="O4" s="350"/>
      <c r="P4" s="68"/>
      <c r="Q4" s="68"/>
    </row>
    <row r="5" spans="1:17" s="14" customFormat="1" ht="40.5" customHeight="1">
      <c r="A5" s="352"/>
      <c r="B5" s="352"/>
      <c r="C5" s="352"/>
      <c r="D5" s="352"/>
      <c r="E5" s="352"/>
      <c r="F5" s="348" t="s">
        <v>61</v>
      </c>
      <c r="G5" s="296" t="s">
        <v>30</v>
      </c>
      <c r="H5" s="296"/>
      <c r="I5" s="296" t="s">
        <v>32</v>
      </c>
      <c r="J5" s="296" t="s">
        <v>34</v>
      </c>
      <c r="K5" s="296" t="s">
        <v>36</v>
      </c>
      <c r="L5" s="296" t="s">
        <v>37</v>
      </c>
      <c r="M5" s="296" t="s">
        <v>39</v>
      </c>
      <c r="N5" s="296"/>
      <c r="O5" s="296" t="s">
        <v>42</v>
      </c>
      <c r="P5" s="296" t="s">
        <v>44</v>
      </c>
      <c r="Q5" s="296" t="s">
        <v>46</v>
      </c>
    </row>
    <row r="6" spans="1:17" s="14" customFormat="1" ht="48" customHeight="1">
      <c r="A6" s="353"/>
      <c r="B6" s="353"/>
      <c r="C6" s="353"/>
      <c r="D6" s="353"/>
      <c r="E6" s="353">
        <f>SUM(E7:E15)</f>
        <v>0</v>
      </c>
      <c r="F6" s="349"/>
      <c r="G6" s="24" t="s">
        <v>64</v>
      </c>
      <c r="H6" s="24" t="s">
        <v>31</v>
      </c>
      <c r="I6" s="296"/>
      <c r="J6" s="296"/>
      <c r="K6" s="296"/>
      <c r="L6" s="296"/>
      <c r="M6" s="24" t="s">
        <v>64</v>
      </c>
      <c r="N6" s="69" t="s">
        <v>31</v>
      </c>
      <c r="O6" s="296"/>
      <c r="P6" s="296"/>
      <c r="Q6" s="296"/>
    </row>
    <row r="7" spans="1:17" s="14" customFormat="1" ht="30" customHeight="1">
      <c r="A7" s="60" t="s">
        <v>61</v>
      </c>
      <c r="B7" s="61"/>
      <c r="C7" s="62"/>
      <c r="D7" s="62" t="s">
        <v>141</v>
      </c>
      <c r="E7" s="63">
        <f>SUM(E8:E16)</f>
        <v>0</v>
      </c>
      <c r="F7" s="64"/>
      <c r="G7" s="65"/>
      <c r="H7" s="66"/>
      <c r="I7" s="66"/>
      <c r="J7" s="66"/>
      <c r="K7" s="66"/>
      <c r="L7" s="66"/>
      <c r="M7" s="68"/>
      <c r="N7" s="68"/>
      <c r="O7" s="68"/>
      <c r="P7" s="68"/>
      <c r="Q7" s="68"/>
    </row>
    <row r="8" spans="1:17" s="14" customFormat="1" ht="21.75" customHeight="1">
      <c r="A8" s="62"/>
      <c r="B8" s="61"/>
      <c r="C8" s="62"/>
      <c r="D8" s="62"/>
      <c r="E8" s="63"/>
      <c r="F8" s="64"/>
      <c r="G8" s="65"/>
      <c r="H8" s="66"/>
      <c r="I8" s="66"/>
      <c r="J8" s="66"/>
      <c r="K8" s="66"/>
      <c r="L8" s="66"/>
      <c r="M8" s="68"/>
      <c r="N8" s="68"/>
      <c r="O8" s="68"/>
      <c r="P8" s="68"/>
      <c r="Q8" s="68"/>
    </row>
    <row r="9" spans="1:17" s="14" customFormat="1" ht="21.75" customHeight="1">
      <c r="A9" s="62"/>
      <c r="B9" s="61"/>
      <c r="C9" s="62"/>
      <c r="D9" s="62"/>
      <c r="E9" s="63"/>
      <c r="F9" s="64"/>
      <c r="G9" s="65"/>
      <c r="H9" s="66"/>
      <c r="I9" s="66"/>
      <c r="J9" s="66"/>
      <c r="K9" s="66"/>
      <c r="L9" s="66"/>
      <c r="M9" s="68"/>
      <c r="N9" s="68"/>
      <c r="O9" s="68"/>
      <c r="P9" s="68"/>
      <c r="Q9" s="68"/>
    </row>
    <row r="10" spans="1:17" s="14" customFormat="1" ht="21.75" customHeight="1">
      <c r="A10" s="62"/>
      <c r="B10" s="61"/>
      <c r="C10" s="62"/>
      <c r="D10" s="62"/>
      <c r="E10" s="63"/>
      <c r="F10" s="64"/>
      <c r="G10" s="65"/>
      <c r="H10" s="66"/>
      <c r="I10" s="66"/>
      <c r="J10" s="66"/>
      <c r="K10" s="66"/>
      <c r="L10" s="66"/>
      <c r="M10" s="68"/>
      <c r="N10" s="68"/>
      <c r="O10" s="68"/>
      <c r="P10" s="68"/>
      <c r="Q10" s="68"/>
    </row>
    <row r="11" spans="1:17" s="14" customFormat="1" ht="21.75" customHeight="1">
      <c r="A11" s="62"/>
      <c r="B11" s="61"/>
      <c r="C11" s="62"/>
      <c r="D11" s="62"/>
      <c r="E11" s="63"/>
      <c r="F11" s="64"/>
      <c r="G11" s="65"/>
      <c r="H11" s="66"/>
      <c r="I11" s="66"/>
      <c r="J11" s="66"/>
      <c r="K11" s="66"/>
      <c r="L11" s="66"/>
      <c r="M11" s="68"/>
      <c r="N11" s="68"/>
      <c r="O11" s="68"/>
      <c r="P11" s="68"/>
      <c r="Q11" s="68"/>
    </row>
    <row r="12" spans="1:17" s="14" customFormat="1" ht="21.75" customHeight="1">
      <c r="A12" s="62"/>
      <c r="B12" s="61"/>
      <c r="C12" s="62"/>
      <c r="D12" s="62"/>
      <c r="E12" s="63"/>
      <c r="F12" s="64"/>
      <c r="G12" s="65"/>
      <c r="H12" s="66"/>
      <c r="I12" s="66"/>
      <c r="J12" s="66"/>
      <c r="K12" s="66"/>
      <c r="L12" s="66"/>
      <c r="M12" s="68"/>
      <c r="N12" s="68"/>
      <c r="O12" s="68"/>
      <c r="P12" s="68"/>
      <c r="Q12" s="68"/>
    </row>
    <row r="13" spans="1:17" s="14" customFormat="1" ht="21.75" customHeight="1">
      <c r="A13" s="62"/>
      <c r="B13" s="61"/>
      <c r="C13" s="62"/>
      <c r="D13" s="62"/>
      <c r="E13" s="63"/>
      <c r="F13" s="64"/>
      <c r="G13" s="65"/>
      <c r="H13" s="66"/>
      <c r="I13" s="66"/>
      <c r="J13" s="66"/>
      <c r="K13" s="66"/>
      <c r="L13" s="66"/>
      <c r="M13" s="68"/>
      <c r="N13" s="68"/>
      <c r="O13" s="68"/>
      <c r="P13" s="68"/>
      <c r="Q13" s="68"/>
    </row>
    <row r="14" spans="1:17" s="14" customFormat="1" ht="21.75" customHeight="1">
      <c r="A14" s="62"/>
      <c r="B14" s="61"/>
      <c r="C14" s="62"/>
      <c r="D14" s="62"/>
      <c r="E14" s="63"/>
      <c r="F14" s="64"/>
      <c r="G14" s="65"/>
      <c r="H14" s="66"/>
      <c r="I14" s="66"/>
      <c r="J14" s="66"/>
      <c r="K14" s="66"/>
      <c r="L14" s="66"/>
      <c r="M14" s="68"/>
      <c r="N14" s="68"/>
      <c r="O14" s="68"/>
      <c r="P14" s="68"/>
      <c r="Q14" s="68"/>
    </row>
    <row r="15" spans="1:17" ht="21.75" customHeight="1">
      <c r="A15" s="37"/>
      <c r="B15" s="67"/>
      <c r="C15" s="37"/>
      <c r="D15" s="37" t="s">
        <v>141</v>
      </c>
      <c r="E15" s="63">
        <f>SUM(E16:E20)</f>
        <v>0</v>
      </c>
      <c r="F15" s="64"/>
      <c r="G15" s="65"/>
      <c r="H15" s="58"/>
      <c r="I15" s="58"/>
      <c r="J15" s="58"/>
      <c r="K15" s="58"/>
      <c r="L15" s="58"/>
      <c r="M15" s="58"/>
      <c r="N15" s="58"/>
      <c r="O15" s="58"/>
      <c r="P15" s="58"/>
      <c r="Q15" s="58"/>
    </row>
    <row r="16" ht="30.75" customHeight="1"/>
  </sheetData>
  <sheetProtection/>
  <mergeCells count="18">
    <mergeCell ref="A1:O1"/>
    <mergeCell ref="A3:C3"/>
    <mergeCell ref="F4:O4"/>
    <mergeCell ref="G5:H5"/>
    <mergeCell ref="M5:N5"/>
    <mergeCell ref="A4:A6"/>
    <mergeCell ref="B4:B6"/>
    <mergeCell ref="C4:C6"/>
    <mergeCell ref="D4:D6"/>
    <mergeCell ref="E4:E6"/>
    <mergeCell ref="P5:P6"/>
    <mergeCell ref="Q5:Q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L12"/>
  <sheetViews>
    <sheetView showGridLines="0" showZeros="0" zoomScalePageLayoutView="0" workbookViewId="0" topLeftCell="A1">
      <selection activeCell="A13" sqref="A13:IV13"/>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spans="1:12" ht="39" customHeight="1">
      <c r="A1" s="230"/>
      <c r="B1" s="230"/>
      <c r="C1" s="230"/>
      <c r="D1" s="230"/>
      <c r="E1" s="230"/>
      <c r="F1" s="230"/>
      <c r="G1" s="230"/>
      <c r="H1" s="230"/>
      <c r="I1" s="230"/>
      <c r="J1" s="230"/>
      <c r="K1" s="230"/>
      <c r="L1" s="230"/>
    </row>
    <row r="2" spans="1:12" ht="39" customHeight="1">
      <c r="A2" s="358" t="s">
        <v>173</v>
      </c>
      <c r="B2" s="358"/>
      <c r="C2" s="358"/>
      <c r="D2" s="358"/>
      <c r="E2" s="358"/>
      <c r="F2" s="358"/>
      <c r="G2" s="358"/>
      <c r="H2" s="358"/>
      <c r="I2" s="358"/>
      <c r="J2" s="358"/>
      <c r="K2" s="358"/>
      <c r="L2" s="358"/>
    </row>
    <row r="3" spans="1:12" ht="24" customHeight="1">
      <c r="A3" s="261"/>
      <c r="B3" s="261"/>
      <c r="C3" s="261"/>
      <c r="D3" s="261"/>
      <c r="E3" s="261"/>
      <c r="F3" s="261"/>
      <c r="G3" s="261"/>
      <c r="H3" s="261"/>
      <c r="I3" s="261"/>
      <c r="J3" s="261"/>
      <c r="K3" s="261"/>
      <c r="L3" s="235" t="s">
        <v>304</v>
      </c>
    </row>
    <row r="4" spans="1:12" ht="26.25" customHeight="1">
      <c r="A4" s="263"/>
      <c r="B4" s="263"/>
      <c r="C4" s="263"/>
      <c r="D4" s="263"/>
      <c r="E4" s="263"/>
      <c r="F4" s="263"/>
      <c r="G4" s="263"/>
      <c r="H4" s="263"/>
      <c r="I4" s="263"/>
      <c r="J4" s="263"/>
      <c r="K4" s="263"/>
      <c r="L4" s="262" t="s">
        <v>25</v>
      </c>
    </row>
    <row r="5" spans="1:12" ht="94.5" customHeight="1">
      <c r="A5" s="354" t="s">
        <v>58</v>
      </c>
      <c r="B5" s="362" t="s">
        <v>174</v>
      </c>
      <c r="C5" s="354" t="s">
        <v>175</v>
      </c>
      <c r="D5" s="354" t="s">
        <v>176</v>
      </c>
      <c r="E5" s="354" t="s">
        <v>177</v>
      </c>
      <c r="F5" s="354" t="s">
        <v>178</v>
      </c>
      <c r="G5" s="354" t="s">
        <v>179</v>
      </c>
      <c r="H5" s="356" t="s">
        <v>180</v>
      </c>
      <c r="I5" s="359" t="s">
        <v>89</v>
      </c>
      <c r="J5" s="360"/>
      <c r="K5" s="360"/>
      <c r="L5" s="361"/>
    </row>
    <row r="6" spans="1:12" ht="46.5" customHeight="1">
      <c r="A6" s="355"/>
      <c r="B6" s="363"/>
      <c r="C6" s="355"/>
      <c r="D6" s="355"/>
      <c r="E6" s="355"/>
      <c r="F6" s="355"/>
      <c r="G6" s="355"/>
      <c r="H6" s="357"/>
      <c r="I6" s="268" t="s">
        <v>181</v>
      </c>
      <c r="J6" s="268" t="s">
        <v>182</v>
      </c>
      <c r="K6" s="268" t="s">
        <v>183</v>
      </c>
      <c r="L6" s="268" t="s">
        <v>184</v>
      </c>
    </row>
    <row r="7" spans="1:12" ht="46.5" customHeight="1">
      <c r="A7" s="264" t="s">
        <v>142</v>
      </c>
      <c r="B7" s="264">
        <v>2110199</v>
      </c>
      <c r="C7" s="231" t="s">
        <v>185</v>
      </c>
      <c r="D7" s="231" t="s">
        <v>185</v>
      </c>
      <c r="E7" s="269" t="s">
        <v>305</v>
      </c>
      <c r="F7" s="265" t="s">
        <v>306</v>
      </c>
      <c r="G7" s="265" t="s">
        <v>307</v>
      </c>
      <c r="H7" s="266">
        <v>3</v>
      </c>
      <c r="I7" s="266">
        <v>3</v>
      </c>
      <c r="J7" s="264"/>
      <c r="K7" s="264"/>
      <c r="L7" s="264"/>
    </row>
    <row r="8" spans="1:12" ht="46.5" customHeight="1">
      <c r="A8" s="264" t="s">
        <v>142</v>
      </c>
      <c r="B8" s="264">
        <v>2110199</v>
      </c>
      <c r="C8" s="231" t="s">
        <v>186</v>
      </c>
      <c r="D8" s="231" t="s">
        <v>186</v>
      </c>
      <c r="E8" s="269" t="s">
        <v>308</v>
      </c>
      <c r="F8" s="265" t="s">
        <v>306</v>
      </c>
      <c r="G8" s="265" t="s">
        <v>307</v>
      </c>
      <c r="H8" s="266">
        <v>2.25</v>
      </c>
      <c r="I8" s="266">
        <v>2.25</v>
      </c>
      <c r="J8" s="264"/>
      <c r="K8" s="264"/>
      <c r="L8" s="264"/>
    </row>
    <row r="9" spans="1:12" ht="46.5" customHeight="1">
      <c r="A9" s="264" t="s">
        <v>142</v>
      </c>
      <c r="B9" s="264">
        <v>2111101</v>
      </c>
      <c r="C9" s="231" t="s">
        <v>159</v>
      </c>
      <c r="D9" s="267" t="s">
        <v>160</v>
      </c>
      <c r="E9" s="270" t="s">
        <v>309</v>
      </c>
      <c r="F9" s="265" t="s">
        <v>306</v>
      </c>
      <c r="G9" s="265" t="s">
        <v>307</v>
      </c>
      <c r="H9" s="266">
        <v>40</v>
      </c>
      <c r="I9" s="266">
        <v>40</v>
      </c>
      <c r="J9" s="264"/>
      <c r="K9" s="264"/>
      <c r="L9" s="264"/>
    </row>
    <row r="10" spans="1:12" ht="46.5" customHeight="1">
      <c r="A10" s="264" t="s">
        <v>142</v>
      </c>
      <c r="B10" s="264">
        <v>2110102</v>
      </c>
      <c r="C10" s="236" t="s">
        <v>161</v>
      </c>
      <c r="D10" s="265" t="s">
        <v>310</v>
      </c>
      <c r="E10" s="270" t="s">
        <v>309</v>
      </c>
      <c r="F10" s="265" t="s">
        <v>306</v>
      </c>
      <c r="G10" s="265" t="s">
        <v>307</v>
      </c>
      <c r="H10" s="266">
        <v>10</v>
      </c>
      <c r="I10" s="266">
        <v>10</v>
      </c>
      <c r="J10" s="264"/>
      <c r="K10" s="264"/>
      <c r="L10" s="264"/>
    </row>
    <row r="11" spans="1:12" ht="46.5" customHeight="1">
      <c r="A11" s="264" t="s">
        <v>142</v>
      </c>
      <c r="B11" s="264">
        <v>2110302</v>
      </c>
      <c r="C11" s="231" t="s">
        <v>163</v>
      </c>
      <c r="D11" s="267" t="s">
        <v>311</v>
      </c>
      <c r="E11" s="270" t="s">
        <v>312</v>
      </c>
      <c r="F11" s="265" t="s">
        <v>306</v>
      </c>
      <c r="G11" s="265" t="s">
        <v>307</v>
      </c>
      <c r="H11" s="266">
        <v>3.1</v>
      </c>
      <c r="I11" s="266">
        <v>3.1</v>
      </c>
      <c r="J11" s="264"/>
      <c r="K11" s="264"/>
      <c r="L11" s="264"/>
    </row>
    <row r="12" spans="1:12" ht="46.5" customHeight="1">
      <c r="A12" s="264" t="s">
        <v>142</v>
      </c>
      <c r="B12" s="264">
        <v>2110199</v>
      </c>
      <c r="C12" s="231" t="s">
        <v>165</v>
      </c>
      <c r="D12" s="267" t="s">
        <v>313</v>
      </c>
      <c r="E12" s="270" t="s">
        <v>314</v>
      </c>
      <c r="F12" s="265" t="s">
        <v>306</v>
      </c>
      <c r="G12" s="265" t="s">
        <v>307</v>
      </c>
      <c r="H12" s="266">
        <v>16</v>
      </c>
      <c r="I12" s="266">
        <v>16</v>
      </c>
      <c r="J12" s="264"/>
      <c r="K12" s="264"/>
      <c r="L12" s="264"/>
    </row>
  </sheetData>
  <sheetProtection/>
  <mergeCells count="10">
    <mergeCell ref="E5:E6"/>
    <mergeCell ref="F5:F6"/>
    <mergeCell ref="G5:G6"/>
    <mergeCell ref="H5:H6"/>
    <mergeCell ref="A2:L2"/>
    <mergeCell ref="I5:L5"/>
    <mergeCell ref="A5:A6"/>
    <mergeCell ref="B5:B6"/>
    <mergeCell ref="C5:C6"/>
    <mergeCell ref="D5:D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C8" sqref="C8"/>
    </sheetView>
  </sheetViews>
  <sheetFormatPr defaultColWidth="9.16015625" defaultRowHeight="12.75" customHeight="1"/>
  <cols>
    <col min="1" max="1" width="62" style="0" customWidth="1"/>
    <col min="2" max="3" width="35.5" style="0" customWidth="1"/>
  </cols>
  <sheetData>
    <row r="1" spans="1:3" ht="35.25" customHeight="1">
      <c r="A1" s="322" t="s">
        <v>187</v>
      </c>
      <c r="B1" s="322"/>
      <c r="C1" s="322"/>
    </row>
    <row r="2" spans="1:3" ht="21" customHeight="1">
      <c r="A2" s="40"/>
      <c r="B2" s="40"/>
      <c r="C2" s="41"/>
    </row>
    <row r="3" spans="1:3" ht="24.75" customHeight="1">
      <c r="A3" s="42" t="s">
        <v>188</v>
      </c>
      <c r="B3" s="42"/>
      <c r="C3" s="43" t="s">
        <v>25</v>
      </c>
    </row>
    <row r="4" spans="1:16" s="39" customFormat="1" ht="30" customHeight="1">
      <c r="A4" s="299" t="s">
        <v>189</v>
      </c>
      <c r="B4" s="44" t="s">
        <v>190</v>
      </c>
      <c r="C4" s="45"/>
      <c r="F4" s="46"/>
      <c r="P4" s="46"/>
    </row>
    <row r="5" spans="1:16" s="39" customFormat="1" ht="43.5" customHeight="1">
      <c r="A5" s="299"/>
      <c r="B5" s="47" t="s">
        <v>191</v>
      </c>
      <c r="C5" s="48" t="s">
        <v>192</v>
      </c>
      <c r="E5" s="49">
        <v>3.6</v>
      </c>
      <c r="F5" s="50">
        <v>0</v>
      </c>
      <c r="G5" s="50">
        <v>0.6</v>
      </c>
      <c r="H5" s="49">
        <v>3</v>
      </c>
      <c r="I5" s="50">
        <v>0</v>
      </c>
      <c r="J5" s="49">
        <v>3</v>
      </c>
      <c r="K5" s="49">
        <v>9.4</v>
      </c>
      <c r="L5" s="50">
        <v>0</v>
      </c>
      <c r="M5" s="50">
        <v>0.7</v>
      </c>
      <c r="N5" s="49">
        <v>8.7</v>
      </c>
      <c r="O5" s="50">
        <v>0</v>
      </c>
      <c r="P5" s="49">
        <v>8.7</v>
      </c>
    </row>
    <row r="6" spans="1:16" s="39" customFormat="1" ht="34.5" customHeight="1">
      <c r="A6" s="51" t="s">
        <v>193</v>
      </c>
      <c r="B6" s="52">
        <v>28.2</v>
      </c>
      <c r="C6" s="53">
        <v>8</v>
      </c>
      <c r="E6" s="46"/>
      <c r="G6" s="46"/>
      <c r="I6" s="46"/>
      <c r="J6" s="46"/>
      <c r="K6" s="46"/>
      <c r="L6" s="46"/>
      <c r="M6" s="46"/>
      <c r="N6" s="46"/>
      <c r="O6" s="46"/>
      <c r="P6" s="46"/>
    </row>
    <row r="7" spans="1:16" s="33" customFormat="1" ht="34.5" customHeight="1">
      <c r="A7" s="54" t="s">
        <v>194</v>
      </c>
      <c r="B7" s="53"/>
      <c r="C7" s="53"/>
      <c r="D7" s="55"/>
      <c r="E7" s="55"/>
      <c r="F7" s="55"/>
      <c r="G7" s="55"/>
      <c r="H7" s="55"/>
      <c r="I7" s="55"/>
      <c r="J7" s="55"/>
      <c r="K7" s="55"/>
      <c r="L7" s="55"/>
      <c r="M7" s="55"/>
      <c r="O7" s="55"/>
      <c r="P7" s="55"/>
    </row>
    <row r="8" spans="1:16" s="33" customFormat="1" ht="34.5" customHeight="1">
      <c r="A8" s="56" t="s">
        <v>195</v>
      </c>
      <c r="B8" s="52">
        <v>0.3</v>
      </c>
      <c r="C8" s="53"/>
      <c r="D8" s="55"/>
      <c r="E8" s="55"/>
      <c r="G8" s="55"/>
      <c r="H8" s="55"/>
      <c r="I8" s="55"/>
      <c r="J8" s="55"/>
      <c r="K8" s="55"/>
      <c r="L8" s="55"/>
      <c r="M8" s="55"/>
      <c r="O8" s="55"/>
      <c r="P8" s="55"/>
    </row>
    <row r="9" spans="1:16" s="33" customFormat="1" ht="34.5" customHeight="1">
      <c r="A9" s="56" t="s">
        <v>196</v>
      </c>
      <c r="B9" s="52">
        <v>0</v>
      </c>
      <c r="C9" s="53"/>
      <c r="D9" s="55"/>
      <c r="E9" s="55"/>
      <c r="H9" s="55"/>
      <c r="I9" s="55"/>
      <c r="L9" s="55"/>
      <c r="N9" s="55"/>
      <c r="P9" s="55"/>
    </row>
    <row r="10" spans="1:9" s="33" customFormat="1" ht="34.5" customHeight="1">
      <c r="A10" s="56" t="s">
        <v>197</v>
      </c>
      <c r="B10" s="52">
        <v>27.9</v>
      </c>
      <c r="C10" s="53">
        <v>8</v>
      </c>
      <c r="D10" s="55"/>
      <c r="E10" s="55"/>
      <c r="F10" s="55"/>
      <c r="G10" s="55"/>
      <c r="H10" s="55"/>
      <c r="I10" s="55"/>
    </row>
    <row r="11" spans="1:8" s="33" customFormat="1" ht="34.5" customHeight="1">
      <c r="A11" s="56" t="s">
        <v>198</v>
      </c>
      <c r="B11" s="53">
        <v>27.9</v>
      </c>
      <c r="C11" s="53">
        <v>8</v>
      </c>
      <c r="D11" s="55"/>
      <c r="E11" s="55"/>
      <c r="F11" s="55"/>
      <c r="G11" s="55"/>
      <c r="H11" s="55"/>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K23"/>
  <sheetViews>
    <sheetView showGridLines="0" showZeros="0" zoomScalePageLayoutView="0" workbookViewId="0" topLeftCell="A1">
      <selection activeCell="A8" sqref="A8"/>
    </sheetView>
  </sheetViews>
  <sheetFormatPr defaultColWidth="6.83203125" defaultRowHeight="19.5" customHeight="1"/>
  <cols>
    <col min="1" max="1" width="42.83203125" style="15" customWidth="1"/>
    <col min="2" max="2" width="7.66015625" style="16" customWidth="1"/>
    <col min="3" max="3" width="7.16015625" style="16" customWidth="1"/>
    <col min="4" max="4" width="8" style="16" customWidth="1"/>
    <col min="5" max="5" width="31.5" style="16" customWidth="1"/>
    <col min="6" max="6" width="18.16015625" style="16" customWidth="1"/>
    <col min="7" max="7" width="9" style="17" bestFit="1" customWidth="1"/>
    <col min="8" max="193" width="6.83203125" style="17" customWidth="1"/>
    <col min="194" max="194" width="6.83203125" style="0" customWidth="1"/>
  </cols>
  <sheetData>
    <row r="1" spans="1:6" s="11" customFormat="1" ht="36.75" customHeight="1">
      <c r="A1" s="364" t="s">
        <v>199</v>
      </c>
      <c r="B1" s="364"/>
      <c r="C1" s="364"/>
      <c r="D1" s="364"/>
      <c r="E1" s="364"/>
      <c r="F1" s="364"/>
    </row>
    <row r="2" spans="1:6" s="11" customFormat="1" ht="24" customHeight="1">
      <c r="A2" s="18"/>
      <c r="B2" s="18"/>
      <c r="C2" s="18"/>
      <c r="D2" s="18"/>
      <c r="E2" s="18"/>
      <c r="F2" s="19" t="s">
        <v>200</v>
      </c>
    </row>
    <row r="3" spans="1:6" s="11" customFormat="1" ht="15" customHeight="1">
      <c r="A3" s="331" t="s">
        <v>24</v>
      </c>
      <c r="B3" s="331"/>
      <c r="C3" s="332"/>
      <c r="D3" s="22"/>
      <c r="E3" s="22"/>
      <c r="F3" s="23" t="s">
        <v>25</v>
      </c>
    </row>
    <row r="4" spans="1:6" s="12" customFormat="1" ht="24" customHeight="1">
      <c r="A4" s="365" t="s">
        <v>58</v>
      </c>
      <c r="B4" s="296" t="s">
        <v>201</v>
      </c>
      <c r="C4" s="296"/>
      <c r="D4" s="296"/>
      <c r="E4" s="296" t="s">
        <v>74</v>
      </c>
      <c r="F4" s="366" t="s">
        <v>191</v>
      </c>
    </row>
    <row r="5" spans="1:6" s="12" customFormat="1" ht="24.75" customHeight="1">
      <c r="A5" s="365"/>
      <c r="B5" s="296"/>
      <c r="C5" s="296"/>
      <c r="D5" s="296"/>
      <c r="E5" s="296"/>
      <c r="F5" s="366"/>
    </row>
    <row r="6" spans="1:6" s="13" customFormat="1" ht="38.25" customHeight="1">
      <c r="A6" s="365"/>
      <c r="B6" s="25" t="s">
        <v>75</v>
      </c>
      <c r="C6" s="25" t="s">
        <v>76</v>
      </c>
      <c r="D6" s="25" t="s">
        <v>77</v>
      </c>
      <c r="E6" s="296"/>
      <c r="F6" s="366"/>
    </row>
    <row r="7" spans="1:193" s="14" customFormat="1" ht="15" customHeight="1">
      <c r="A7" s="26"/>
      <c r="B7" s="27"/>
      <c r="C7" s="27"/>
      <c r="D7" s="27"/>
      <c r="E7" s="28" t="s">
        <v>61</v>
      </c>
      <c r="F7" s="204">
        <v>1948.43</v>
      </c>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row>
    <row r="8" spans="1:193" s="14" customFormat="1" ht="15" customHeight="1">
      <c r="A8" s="202" t="s">
        <v>259</v>
      </c>
      <c r="B8" s="30"/>
      <c r="C8" s="30"/>
      <c r="D8" s="30"/>
      <c r="E8" s="31" t="s">
        <v>64</v>
      </c>
      <c r="F8" s="204">
        <v>1948.43</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row>
    <row r="9" spans="1:6" ht="15" customHeight="1">
      <c r="A9" s="33"/>
      <c r="B9" s="203" t="s">
        <v>276</v>
      </c>
      <c r="C9" s="203"/>
      <c r="D9" s="203"/>
      <c r="E9" s="203" t="s">
        <v>250</v>
      </c>
      <c r="F9" s="204">
        <v>1948.43</v>
      </c>
    </row>
    <row r="10" spans="1:6" ht="15" customHeight="1">
      <c r="A10" s="37"/>
      <c r="B10" s="203"/>
      <c r="C10" s="203" t="s">
        <v>90</v>
      </c>
      <c r="D10" s="203"/>
      <c r="E10" s="203" t="s">
        <v>251</v>
      </c>
      <c r="F10" s="204">
        <v>1889.33</v>
      </c>
    </row>
    <row r="11" spans="1:6" ht="15" customHeight="1">
      <c r="A11" s="37"/>
      <c r="B11" s="203" t="s">
        <v>277</v>
      </c>
      <c r="C11" s="203" t="s">
        <v>265</v>
      </c>
      <c r="D11" s="203" t="s">
        <v>90</v>
      </c>
      <c r="E11" s="203" t="s">
        <v>33</v>
      </c>
      <c r="F11" s="204">
        <v>1187.45</v>
      </c>
    </row>
    <row r="12" spans="1:6" ht="15" customHeight="1">
      <c r="A12" s="37"/>
      <c r="B12" s="203" t="s">
        <v>277</v>
      </c>
      <c r="C12" s="203" t="s">
        <v>265</v>
      </c>
      <c r="D12" s="203" t="s">
        <v>120</v>
      </c>
      <c r="E12" s="203" t="s">
        <v>35</v>
      </c>
      <c r="F12" s="204">
        <v>76.36</v>
      </c>
    </row>
    <row r="13" spans="1:6" ht="15" customHeight="1">
      <c r="A13" s="37"/>
      <c r="B13" s="203" t="s">
        <v>277</v>
      </c>
      <c r="C13" s="203" t="s">
        <v>265</v>
      </c>
      <c r="D13" s="203" t="s">
        <v>266</v>
      </c>
      <c r="E13" s="203" t="s">
        <v>252</v>
      </c>
      <c r="F13" s="204">
        <v>12.12</v>
      </c>
    </row>
    <row r="14" spans="1:6" ht="15" customHeight="1">
      <c r="A14" s="37"/>
      <c r="B14" s="203" t="s">
        <v>277</v>
      </c>
      <c r="C14" s="203" t="s">
        <v>265</v>
      </c>
      <c r="D14" s="203" t="s">
        <v>126</v>
      </c>
      <c r="E14" s="203" t="s">
        <v>253</v>
      </c>
      <c r="F14" s="204">
        <v>613.4</v>
      </c>
    </row>
    <row r="15" spans="1:193" s="14" customFormat="1" ht="19.5" customHeight="1">
      <c r="A15" s="37"/>
      <c r="B15" s="203"/>
      <c r="C15" s="203" t="s">
        <v>122</v>
      </c>
      <c r="D15" s="203"/>
      <c r="E15" s="203" t="s">
        <v>254</v>
      </c>
      <c r="F15" s="204">
        <v>13.1</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row>
    <row r="16" spans="1:6" ht="19.5" customHeight="1">
      <c r="A16" s="37"/>
      <c r="B16" s="203" t="s">
        <v>277</v>
      </c>
      <c r="C16" s="203" t="s">
        <v>267</v>
      </c>
      <c r="D16" s="203" t="s">
        <v>120</v>
      </c>
      <c r="E16" s="203" t="s">
        <v>255</v>
      </c>
      <c r="F16" s="204">
        <v>13.1</v>
      </c>
    </row>
    <row r="17" spans="1:193" s="14" customFormat="1" ht="19.5" customHeight="1">
      <c r="A17" s="26"/>
      <c r="B17" s="203"/>
      <c r="C17" s="203" t="s">
        <v>263</v>
      </c>
      <c r="D17" s="203"/>
      <c r="E17" s="203" t="s">
        <v>256</v>
      </c>
      <c r="F17" s="204">
        <v>46</v>
      </c>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row>
    <row r="18" spans="1:6" ht="19.5" customHeight="1">
      <c r="A18" s="37"/>
      <c r="B18" s="203" t="s">
        <v>277</v>
      </c>
      <c r="C18" s="203" t="s">
        <v>264</v>
      </c>
      <c r="D18" s="203" t="s">
        <v>90</v>
      </c>
      <c r="E18" s="203" t="s">
        <v>257</v>
      </c>
      <c r="F18" s="204">
        <v>40</v>
      </c>
    </row>
    <row r="19" spans="1:6" ht="19.5" customHeight="1">
      <c r="A19" s="37"/>
      <c r="B19" s="203" t="s">
        <v>277</v>
      </c>
      <c r="C19" s="203" t="s">
        <v>264</v>
      </c>
      <c r="D19" s="203" t="s">
        <v>268</v>
      </c>
      <c r="E19" s="203" t="s">
        <v>258</v>
      </c>
      <c r="F19" s="204">
        <v>6</v>
      </c>
    </row>
    <row r="20" spans="1:6" ht="19.5" customHeight="1">
      <c r="A20" s="37"/>
      <c r="B20" s="34"/>
      <c r="C20" s="38"/>
      <c r="D20" s="38"/>
      <c r="E20" s="35"/>
      <c r="F20" s="36"/>
    </row>
    <row r="21" spans="1:6" ht="19.5" customHeight="1">
      <c r="A21" s="37"/>
      <c r="B21" s="34"/>
      <c r="C21" s="34"/>
      <c r="D21" s="34"/>
      <c r="E21" s="35"/>
      <c r="F21" s="36"/>
    </row>
    <row r="22" spans="1:6" ht="19.5" customHeight="1">
      <c r="A22" s="37"/>
      <c r="B22" s="34"/>
      <c r="C22" s="38"/>
      <c r="D22" s="34"/>
      <c r="E22" s="35"/>
      <c r="F22" s="36"/>
    </row>
    <row r="23" spans="1:6" ht="19.5" customHeight="1">
      <c r="A23" s="37"/>
      <c r="B23" s="34"/>
      <c r="C23" s="38"/>
      <c r="D23" s="38"/>
      <c r="E23" s="35"/>
      <c r="F23" s="36"/>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K14"/>
  <sheetViews>
    <sheetView zoomScalePageLayoutView="0" workbookViewId="0" topLeftCell="A1">
      <selection activeCell="P13" sqref="P13"/>
    </sheetView>
  </sheetViews>
  <sheetFormatPr defaultColWidth="9.33203125" defaultRowHeight="11.25"/>
  <cols>
    <col min="11" max="11" width="56" style="0" customWidth="1"/>
  </cols>
  <sheetData>
    <row r="1" spans="1:11" ht="31.5">
      <c r="A1" s="373" t="s">
        <v>202</v>
      </c>
      <c r="B1" s="373"/>
      <c r="C1" s="373"/>
      <c r="D1" s="373"/>
      <c r="E1" s="373"/>
      <c r="F1" s="373"/>
      <c r="G1" s="373"/>
      <c r="H1" s="373"/>
      <c r="I1" s="373"/>
      <c r="J1" s="373"/>
      <c r="K1" s="373"/>
    </row>
    <row r="2" spans="1:11" ht="14.25">
      <c r="A2" s="272" t="s">
        <v>203</v>
      </c>
      <c r="B2" s="374" t="s">
        <v>142</v>
      </c>
      <c r="C2" s="375"/>
      <c r="D2" s="272" t="s">
        <v>204</v>
      </c>
      <c r="E2" s="376" t="s">
        <v>142</v>
      </c>
      <c r="F2" s="375"/>
      <c r="G2" s="272" t="s">
        <v>315</v>
      </c>
      <c r="H2" s="273" t="s">
        <v>316</v>
      </c>
      <c r="I2" s="272"/>
      <c r="J2" s="271"/>
      <c r="K2" s="277" t="s">
        <v>25</v>
      </c>
    </row>
    <row r="3" spans="1:11" ht="71.25">
      <c r="A3" s="231" t="s">
        <v>139</v>
      </c>
      <c r="B3" s="231" t="s">
        <v>205</v>
      </c>
      <c r="C3" s="231" t="s">
        <v>206</v>
      </c>
      <c r="D3" s="231" t="s">
        <v>207</v>
      </c>
      <c r="E3" s="231" t="s">
        <v>208</v>
      </c>
      <c r="F3" s="231" t="s">
        <v>209</v>
      </c>
      <c r="G3" s="231" t="s">
        <v>210</v>
      </c>
      <c r="H3" s="231" t="s">
        <v>211</v>
      </c>
      <c r="I3" s="231" t="s">
        <v>212</v>
      </c>
      <c r="J3" s="231" t="s">
        <v>317</v>
      </c>
      <c r="K3" s="231" t="s">
        <v>213</v>
      </c>
    </row>
    <row r="4" spans="1:11" ht="14.25">
      <c r="A4" s="274" t="s">
        <v>214</v>
      </c>
      <c r="B4" s="274">
        <v>1</v>
      </c>
      <c r="C4" s="274">
        <v>2</v>
      </c>
      <c r="D4" s="274">
        <v>3</v>
      </c>
      <c r="E4" s="274">
        <v>4</v>
      </c>
      <c r="F4" s="274">
        <v>5</v>
      </c>
      <c r="G4" s="274">
        <v>6</v>
      </c>
      <c r="H4" s="274">
        <v>7</v>
      </c>
      <c r="I4" s="274">
        <v>8</v>
      </c>
      <c r="J4" s="274">
        <v>9</v>
      </c>
      <c r="K4" s="274"/>
    </row>
    <row r="5" spans="1:11" ht="42.75">
      <c r="A5" s="232" t="s">
        <v>318</v>
      </c>
      <c r="B5" s="275">
        <v>56.36</v>
      </c>
      <c r="C5" s="275">
        <v>56.36</v>
      </c>
      <c r="D5" s="275">
        <v>0</v>
      </c>
      <c r="E5" s="276">
        <v>0</v>
      </c>
      <c r="F5" s="276">
        <v>0</v>
      </c>
      <c r="G5" s="276">
        <v>0</v>
      </c>
      <c r="H5" s="276">
        <v>0</v>
      </c>
      <c r="I5" s="276">
        <v>0</v>
      </c>
      <c r="J5" s="275">
        <v>0</v>
      </c>
      <c r="K5" s="278"/>
    </row>
    <row r="6" spans="1:11" ht="28.5">
      <c r="A6" s="231" t="s">
        <v>215</v>
      </c>
      <c r="B6" s="367" t="s">
        <v>319</v>
      </c>
      <c r="C6" s="368"/>
      <c r="D6" s="368"/>
      <c r="E6" s="368"/>
      <c r="F6" s="368"/>
      <c r="G6" s="368"/>
      <c r="H6" s="368"/>
      <c r="I6" s="368"/>
      <c r="J6" s="368"/>
      <c r="K6" s="369"/>
    </row>
    <row r="7" spans="1:11" ht="42.75">
      <c r="A7" s="231" t="s">
        <v>216</v>
      </c>
      <c r="B7" s="367" t="s">
        <v>320</v>
      </c>
      <c r="C7" s="368"/>
      <c r="D7" s="368"/>
      <c r="E7" s="368"/>
      <c r="F7" s="369"/>
      <c r="G7" s="231" t="s">
        <v>217</v>
      </c>
      <c r="H7" s="367" t="s">
        <v>321</v>
      </c>
      <c r="I7" s="368"/>
      <c r="J7" s="368"/>
      <c r="K7" s="369"/>
    </row>
    <row r="8" spans="1:11" ht="42.75">
      <c r="A8" s="231" t="s">
        <v>218</v>
      </c>
      <c r="B8" s="367" t="s">
        <v>322</v>
      </c>
      <c r="C8" s="368"/>
      <c r="D8" s="368"/>
      <c r="E8" s="368"/>
      <c r="F8" s="369"/>
      <c r="G8" s="231" t="s">
        <v>219</v>
      </c>
      <c r="H8" s="367" t="s">
        <v>323</v>
      </c>
      <c r="I8" s="368"/>
      <c r="J8" s="368"/>
      <c r="K8" s="369"/>
    </row>
    <row r="9" spans="1:11" ht="28.5">
      <c r="A9" s="370" t="s">
        <v>220</v>
      </c>
      <c r="B9" s="370" t="s">
        <v>221</v>
      </c>
      <c r="C9" s="231" t="s">
        <v>222</v>
      </c>
      <c r="D9" s="367" t="s">
        <v>324</v>
      </c>
      <c r="E9" s="368"/>
      <c r="F9" s="369"/>
      <c r="G9" s="370" t="s">
        <v>223</v>
      </c>
      <c r="H9" s="231" t="s">
        <v>224</v>
      </c>
      <c r="I9" s="367" t="s">
        <v>325</v>
      </c>
      <c r="J9" s="368"/>
      <c r="K9" s="369"/>
    </row>
    <row r="10" spans="1:11" ht="28.5">
      <c r="A10" s="371"/>
      <c r="B10" s="371"/>
      <c r="C10" s="231" t="s">
        <v>225</v>
      </c>
      <c r="D10" s="367" t="s">
        <v>326</v>
      </c>
      <c r="E10" s="368"/>
      <c r="F10" s="369"/>
      <c r="G10" s="371"/>
      <c r="H10" s="231" t="s">
        <v>226</v>
      </c>
      <c r="I10" s="367" t="s">
        <v>141</v>
      </c>
      <c r="J10" s="368"/>
      <c r="K10" s="369"/>
    </row>
    <row r="11" spans="1:11" ht="28.5">
      <c r="A11" s="371"/>
      <c r="B11" s="371"/>
      <c r="C11" s="231" t="s">
        <v>227</v>
      </c>
      <c r="D11" s="367" t="s">
        <v>327</v>
      </c>
      <c r="E11" s="368"/>
      <c r="F11" s="369"/>
      <c r="G11" s="371"/>
      <c r="H11" s="231" t="s">
        <v>228</v>
      </c>
      <c r="I11" s="367" t="s">
        <v>141</v>
      </c>
      <c r="J11" s="368"/>
      <c r="K11" s="369"/>
    </row>
    <row r="12" spans="1:11" ht="28.5">
      <c r="A12" s="371"/>
      <c r="B12" s="371"/>
      <c r="C12" s="231" t="s">
        <v>229</v>
      </c>
      <c r="D12" s="367" t="s">
        <v>328</v>
      </c>
      <c r="E12" s="368"/>
      <c r="F12" s="369"/>
      <c r="G12" s="371"/>
      <c r="H12" s="231" t="s">
        <v>230</v>
      </c>
      <c r="I12" s="367" t="s">
        <v>141</v>
      </c>
      <c r="J12" s="368"/>
      <c r="K12" s="369"/>
    </row>
    <row r="13" spans="1:11" ht="28.5">
      <c r="A13" s="371"/>
      <c r="B13" s="371"/>
      <c r="C13" s="231" t="s">
        <v>231</v>
      </c>
      <c r="D13" s="367" t="s">
        <v>141</v>
      </c>
      <c r="E13" s="368"/>
      <c r="F13" s="369"/>
      <c r="G13" s="371"/>
      <c r="H13" s="231" t="s">
        <v>232</v>
      </c>
      <c r="I13" s="367" t="s">
        <v>141</v>
      </c>
      <c r="J13" s="368"/>
      <c r="K13" s="369"/>
    </row>
    <row r="14" spans="1:11" ht="28.5">
      <c r="A14" s="372"/>
      <c r="B14" s="372"/>
      <c r="C14" s="231" t="s">
        <v>233</v>
      </c>
      <c r="D14" s="367" t="s">
        <v>141</v>
      </c>
      <c r="E14" s="368"/>
      <c r="F14" s="369"/>
      <c r="G14" s="372"/>
      <c r="H14" s="231" t="s">
        <v>234</v>
      </c>
      <c r="I14" s="367" t="s">
        <v>141</v>
      </c>
      <c r="J14" s="368"/>
      <c r="K14" s="369"/>
    </row>
  </sheetData>
  <sheetProtection/>
  <mergeCells count="23">
    <mergeCell ref="A1:K1"/>
    <mergeCell ref="B2:C2"/>
    <mergeCell ref="E2:F2"/>
    <mergeCell ref="B6:K6"/>
    <mergeCell ref="B7:F7"/>
    <mergeCell ref="H7:K7"/>
    <mergeCell ref="D13:F13"/>
    <mergeCell ref="B8:F8"/>
    <mergeCell ref="H8:K8"/>
    <mergeCell ref="D9:F9"/>
    <mergeCell ref="I9:K9"/>
    <mergeCell ref="D10:F10"/>
    <mergeCell ref="I10:K10"/>
    <mergeCell ref="I13:K13"/>
    <mergeCell ref="D14:F14"/>
    <mergeCell ref="I14:K14"/>
    <mergeCell ref="A9:A14"/>
    <mergeCell ref="B9:B14"/>
    <mergeCell ref="G9:G14"/>
    <mergeCell ref="D11:F11"/>
    <mergeCell ref="I11:K11"/>
    <mergeCell ref="D12:F12"/>
    <mergeCell ref="I12:K12"/>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2:K16"/>
  <sheetViews>
    <sheetView zoomScale="55" zoomScaleNormal="55" zoomScalePageLayoutView="0" workbookViewId="0" topLeftCell="A1">
      <selection activeCell="A10" sqref="A10:A15"/>
    </sheetView>
  </sheetViews>
  <sheetFormatPr defaultColWidth="9.33203125" defaultRowHeight="11.25"/>
  <cols>
    <col min="1" max="1" width="22.5" style="10" customWidth="1"/>
    <col min="2" max="6" width="20.83203125" style="10" customWidth="1"/>
    <col min="7" max="7" width="25.83203125" style="10" customWidth="1"/>
    <col min="8" max="11" width="20.83203125" style="10" customWidth="1"/>
  </cols>
  <sheetData>
    <row r="2" spans="1:11" ht="31.5" customHeight="1">
      <c r="A2" s="383" t="s">
        <v>202</v>
      </c>
      <c r="B2" s="383"/>
      <c r="C2" s="383"/>
      <c r="D2" s="383"/>
      <c r="E2" s="383"/>
      <c r="F2" s="383"/>
      <c r="G2" s="383"/>
      <c r="H2" s="383"/>
      <c r="I2" s="383"/>
      <c r="J2" s="383"/>
      <c r="K2" s="383"/>
    </row>
    <row r="3" spans="1:11" ht="55.5" customHeight="1">
      <c r="A3" s="222" t="s">
        <v>203</v>
      </c>
      <c r="B3" s="384" t="s">
        <v>142</v>
      </c>
      <c r="C3" s="385"/>
      <c r="D3" s="222" t="s">
        <v>204</v>
      </c>
      <c r="E3" s="386" t="s">
        <v>142</v>
      </c>
      <c r="F3" s="385"/>
      <c r="G3" s="222" t="s">
        <v>315</v>
      </c>
      <c r="H3" s="223" t="s">
        <v>316</v>
      </c>
      <c r="I3" s="222"/>
      <c r="J3" s="284"/>
      <c r="K3" s="224" t="s">
        <v>25</v>
      </c>
    </row>
    <row r="4" spans="1:11" ht="108">
      <c r="A4" s="225" t="s">
        <v>139</v>
      </c>
      <c r="B4" s="225" t="s">
        <v>205</v>
      </c>
      <c r="C4" s="225" t="s">
        <v>206</v>
      </c>
      <c r="D4" s="225" t="s">
        <v>207</v>
      </c>
      <c r="E4" s="225" t="s">
        <v>208</v>
      </c>
      <c r="F4" s="225" t="s">
        <v>209</v>
      </c>
      <c r="G4" s="225" t="s">
        <v>210</v>
      </c>
      <c r="H4" s="225" t="s">
        <v>211</v>
      </c>
      <c r="I4" s="225" t="s">
        <v>212</v>
      </c>
      <c r="J4" s="225" t="s">
        <v>317</v>
      </c>
      <c r="K4" s="225" t="s">
        <v>213</v>
      </c>
    </row>
    <row r="5" spans="1:11" ht="34.5" customHeight="1">
      <c r="A5" s="226" t="s">
        <v>214</v>
      </c>
      <c r="B5" s="226">
        <v>1</v>
      </c>
      <c r="C5" s="226">
        <v>2</v>
      </c>
      <c r="D5" s="226">
        <v>3</v>
      </c>
      <c r="E5" s="226">
        <v>4</v>
      </c>
      <c r="F5" s="226">
        <v>5</v>
      </c>
      <c r="G5" s="226">
        <v>6</v>
      </c>
      <c r="H5" s="226">
        <v>7</v>
      </c>
      <c r="I5" s="226">
        <v>8</v>
      </c>
      <c r="J5" s="226">
        <v>9</v>
      </c>
      <c r="K5" s="226"/>
    </row>
    <row r="6" spans="1:11" ht="40.5" customHeight="1">
      <c r="A6" s="259" t="s">
        <v>329</v>
      </c>
      <c r="B6" s="227">
        <v>17.01</v>
      </c>
      <c r="C6" s="227">
        <v>17.01</v>
      </c>
      <c r="D6" s="227">
        <v>0</v>
      </c>
      <c r="E6" s="228">
        <v>0</v>
      </c>
      <c r="F6" s="228">
        <v>0</v>
      </c>
      <c r="G6" s="228">
        <v>0</v>
      </c>
      <c r="H6" s="228">
        <v>0</v>
      </c>
      <c r="I6" s="228">
        <v>0</v>
      </c>
      <c r="J6" s="227">
        <v>0</v>
      </c>
      <c r="K6" s="279"/>
    </row>
    <row r="7" spans="1:11" ht="69" customHeight="1">
      <c r="A7" s="225" t="s">
        <v>215</v>
      </c>
      <c r="B7" s="377" t="s">
        <v>330</v>
      </c>
      <c r="C7" s="378"/>
      <c r="D7" s="378"/>
      <c r="E7" s="378"/>
      <c r="F7" s="378"/>
      <c r="G7" s="378"/>
      <c r="H7" s="378"/>
      <c r="I7" s="378"/>
      <c r="J7" s="378"/>
      <c r="K7" s="379"/>
    </row>
    <row r="8" spans="1:11" ht="45.75" customHeight="1">
      <c r="A8" s="225" t="s">
        <v>216</v>
      </c>
      <c r="B8" s="377" t="s">
        <v>347</v>
      </c>
      <c r="C8" s="378"/>
      <c r="D8" s="378"/>
      <c r="E8" s="378"/>
      <c r="F8" s="379"/>
      <c r="G8" s="225" t="s">
        <v>217</v>
      </c>
      <c r="H8" s="377" t="s">
        <v>331</v>
      </c>
      <c r="I8" s="378"/>
      <c r="J8" s="378"/>
      <c r="K8" s="379"/>
    </row>
    <row r="9" spans="1:11" ht="29.25" customHeight="1">
      <c r="A9" s="225" t="s">
        <v>218</v>
      </c>
      <c r="B9" s="377" t="s">
        <v>332</v>
      </c>
      <c r="C9" s="378"/>
      <c r="D9" s="378"/>
      <c r="E9" s="378"/>
      <c r="F9" s="379"/>
      <c r="G9" s="225" t="s">
        <v>219</v>
      </c>
      <c r="H9" s="377" t="s">
        <v>323</v>
      </c>
      <c r="I9" s="378"/>
      <c r="J9" s="378"/>
      <c r="K9" s="379"/>
    </row>
    <row r="10" spans="1:11" ht="48" customHeight="1">
      <c r="A10" s="380" t="s">
        <v>220</v>
      </c>
      <c r="B10" s="380" t="s">
        <v>221</v>
      </c>
      <c r="C10" s="225" t="s">
        <v>222</v>
      </c>
      <c r="D10" s="377" t="s">
        <v>333</v>
      </c>
      <c r="E10" s="378"/>
      <c r="F10" s="379"/>
      <c r="G10" s="380" t="s">
        <v>223</v>
      </c>
      <c r="H10" s="225" t="s">
        <v>224</v>
      </c>
      <c r="I10" s="377" t="s">
        <v>334</v>
      </c>
      <c r="J10" s="378"/>
      <c r="K10" s="379"/>
    </row>
    <row r="11" spans="1:11" ht="45.75" customHeight="1">
      <c r="A11" s="381"/>
      <c r="B11" s="381"/>
      <c r="C11" s="225" t="s">
        <v>225</v>
      </c>
      <c r="D11" s="377" t="s">
        <v>335</v>
      </c>
      <c r="E11" s="378"/>
      <c r="F11" s="379"/>
      <c r="G11" s="381"/>
      <c r="H11" s="225" t="s">
        <v>226</v>
      </c>
      <c r="I11" s="377" t="s">
        <v>141</v>
      </c>
      <c r="J11" s="378"/>
      <c r="K11" s="379"/>
    </row>
    <row r="12" spans="1:11" ht="54">
      <c r="A12" s="381"/>
      <c r="B12" s="381"/>
      <c r="C12" s="225" t="s">
        <v>227</v>
      </c>
      <c r="D12" s="377" t="s">
        <v>336</v>
      </c>
      <c r="E12" s="378"/>
      <c r="F12" s="379"/>
      <c r="G12" s="381"/>
      <c r="H12" s="225" t="s">
        <v>228</v>
      </c>
      <c r="I12" s="377" t="s">
        <v>141</v>
      </c>
      <c r="J12" s="378"/>
      <c r="K12" s="379"/>
    </row>
    <row r="13" spans="1:11" ht="49.5" customHeight="1">
      <c r="A13" s="381"/>
      <c r="B13" s="381"/>
      <c r="C13" s="225" t="s">
        <v>229</v>
      </c>
      <c r="D13" s="377" t="s">
        <v>337</v>
      </c>
      <c r="E13" s="378"/>
      <c r="F13" s="379"/>
      <c r="G13" s="381"/>
      <c r="H13" s="225" t="s">
        <v>230</v>
      </c>
      <c r="I13" s="377" t="s">
        <v>141</v>
      </c>
      <c r="J13" s="378"/>
      <c r="K13" s="379"/>
    </row>
    <row r="14" spans="1:11" ht="54">
      <c r="A14" s="381"/>
      <c r="B14" s="381"/>
      <c r="C14" s="225" t="s">
        <v>231</v>
      </c>
      <c r="D14" s="377" t="s">
        <v>141</v>
      </c>
      <c r="E14" s="378"/>
      <c r="F14" s="379"/>
      <c r="G14" s="381"/>
      <c r="H14" s="225" t="s">
        <v>232</v>
      </c>
      <c r="I14" s="377" t="s">
        <v>141</v>
      </c>
      <c r="J14" s="378"/>
      <c r="K14" s="379"/>
    </row>
    <row r="15" spans="1:11" ht="54">
      <c r="A15" s="382"/>
      <c r="B15" s="382"/>
      <c r="C15" s="225" t="s">
        <v>233</v>
      </c>
      <c r="D15" s="377" t="s">
        <v>141</v>
      </c>
      <c r="E15" s="378"/>
      <c r="F15" s="379"/>
      <c r="G15" s="382"/>
      <c r="H15" s="225" t="s">
        <v>234</v>
      </c>
      <c r="I15" s="377" t="s">
        <v>141</v>
      </c>
      <c r="J15" s="378"/>
      <c r="K15" s="379"/>
    </row>
    <row r="16" spans="1:11" ht="31.5" customHeight="1">
      <c r="A16" s="260"/>
      <c r="B16" s="260"/>
      <c r="C16" s="260"/>
      <c r="D16" s="260"/>
      <c r="E16" s="260"/>
      <c r="F16" s="260"/>
      <c r="G16" s="260"/>
      <c r="H16" s="260"/>
      <c r="I16" s="260"/>
      <c r="J16" s="260"/>
      <c r="K16" s="260"/>
    </row>
  </sheetData>
  <sheetProtection/>
  <mergeCells count="23">
    <mergeCell ref="A2:K2"/>
    <mergeCell ref="B3:C3"/>
    <mergeCell ref="E3:F3"/>
    <mergeCell ref="B7:K7"/>
    <mergeCell ref="B8:F8"/>
    <mergeCell ref="H8:K8"/>
    <mergeCell ref="D15:F15"/>
    <mergeCell ref="I15:K15"/>
    <mergeCell ref="A10:A15"/>
    <mergeCell ref="B10:B15"/>
    <mergeCell ref="G10:G15"/>
    <mergeCell ref="D12:F12"/>
    <mergeCell ref="I12:K12"/>
    <mergeCell ref="D13:F13"/>
    <mergeCell ref="I13:K13"/>
    <mergeCell ref="D14:F14"/>
    <mergeCell ref="I14:K14"/>
    <mergeCell ref="D10:F10"/>
    <mergeCell ref="I10:K10"/>
    <mergeCell ref="D11:F11"/>
    <mergeCell ref="I11:K11"/>
    <mergeCell ref="B9:F9"/>
    <mergeCell ref="H9:K9"/>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K14"/>
  <sheetViews>
    <sheetView zoomScalePageLayoutView="0" workbookViewId="0" topLeftCell="A1">
      <selection activeCell="P9" sqref="P9"/>
    </sheetView>
  </sheetViews>
  <sheetFormatPr defaultColWidth="9.33203125" defaultRowHeight="11.25"/>
  <cols>
    <col min="11" max="11" width="59.83203125" style="0" customWidth="1"/>
  </cols>
  <sheetData>
    <row r="1" spans="1:11" ht="31.5">
      <c r="A1" s="373" t="s">
        <v>202</v>
      </c>
      <c r="B1" s="373"/>
      <c r="C1" s="373"/>
      <c r="D1" s="373"/>
      <c r="E1" s="373"/>
      <c r="F1" s="373"/>
      <c r="G1" s="373"/>
      <c r="H1" s="373"/>
      <c r="I1" s="373"/>
      <c r="J1" s="373"/>
      <c r="K1" s="373"/>
    </row>
    <row r="2" spans="1:11" ht="14.25">
      <c r="A2" s="272" t="s">
        <v>203</v>
      </c>
      <c r="B2" s="374" t="s">
        <v>142</v>
      </c>
      <c r="C2" s="375"/>
      <c r="D2" s="272" t="s">
        <v>204</v>
      </c>
      <c r="E2" s="376" t="s">
        <v>142</v>
      </c>
      <c r="F2" s="375"/>
      <c r="G2" s="272" t="s">
        <v>315</v>
      </c>
      <c r="H2" s="273" t="s">
        <v>316</v>
      </c>
      <c r="I2" s="272"/>
      <c r="J2" s="230"/>
      <c r="K2" s="277" t="s">
        <v>25</v>
      </c>
    </row>
    <row r="3" spans="1:11" ht="71.25">
      <c r="A3" s="231" t="s">
        <v>139</v>
      </c>
      <c r="B3" s="231" t="s">
        <v>205</v>
      </c>
      <c r="C3" s="231" t="s">
        <v>206</v>
      </c>
      <c r="D3" s="231" t="s">
        <v>207</v>
      </c>
      <c r="E3" s="231" t="s">
        <v>208</v>
      </c>
      <c r="F3" s="231" t="s">
        <v>209</v>
      </c>
      <c r="G3" s="231" t="s">
        <v>210</v>
      </c>
      <c r="H3" s="231" t="s">
        <v>211</v>
      </c>
      <c r="I3" s="231" t="s">
        <v>212</v>
      </c>
      <c r="J3" s="231" t="s">
        <v>317</v>
      </c>
      <c r="K3" s="231" t="s">
        <v>213</v>
      </c>
    </row>
    <row r="4" spans="1:11" ht="14.25">
      <c r="A4" s="274" t="s">
        <v>214</v>
      </c>
      <c r="B4" s="274">
        <v>1</v>
      </c>
      <c r="C4" s="274">
        <v>2</v>
      </c>
      <c r="D4" s="274">
        <v>3</v>
      </c>
      <c r="E4" s="274">
        <v>4</v>
      </c>
      <c r="F4" s="274">
        <v>5</v>
      </c>
      <c r="G4" s="274">
        <v>6</v>
      </c>
      <c r="H4" s="274">
        <v>7</v>
      </c>
      <c r="I4" s="274">
        <v>8</v>
      </c>
      <c r="J4" s="274">
        <v>9</v>
      </c>
      <c r="K4" s="274"/>
    </row>
    <row r="5" spans="1:11" ht="57">
      <c r="A5" s="232" t="s">
        <v>147</v>
      </c>
      <c r="B5" s="275">
        <v>5</v>
      </c>
      <c r="C5" s="275">
        <v>5</v>
      </c>
      <c r="D5" s="275">
        <v>0</v>
      </c>
      <c r="E5" s="276">
        <v>0</v>
      </c>
      <c r="F5" s="276">
        <v>0</v>
      </c>
      <c r="G5" s="276">
        <v>0</v>
      </c>
      <c r="H5" s="276">
        <v>0</v>
      </c>
      <c r="I5" s="276">
        <v>0</v>
      </c>
      <c r="J5" s="275">
        <v>0</v>
      </c>
      <c r="K5" s="278"/>
    </row>
    <row r="6" spans="1:11" ht="28.5">
      <c r="A6" s="231" t="s">
        <v>215</v>
      </c>
      <c r="B6" s="367" t="s">
        <v>338</v>
      </c>
      <c r="C6" s="368"/>
      <c r="D6" s="368"/>
      <c r="E6" s="368"/>
      <c r="F6" s="368"/>
      <c r="G6" s="368"/>
      <c r="H6" s="368"/>
      <c r="I6" s="368"/>
      <c r="J6" s="368"/>
      <c r="K6" s="369"/>
    </row>
    <row r="7" spans="1:11" ht="42.75">
      <c r="A7" s="231" t="s">
        <v>216</v>
      </c>
      <c r="B7" s="367" t="s">
        <v>339</v>
      </c>
      <c r="C7" s="368"/>
      <c r="D7" s="368"/>
      <c r="E7" s="368"/>
      <c r="F7" s="369"/>
      <c r="G7" s="231" t="s">
        <v>217</v>
      </c>
      <c r="H7" s="367" t="s">
        <v>340</v>
      </c>
      <c r="I7" s="368"/>
      <c r="J7" s="368"/>
      <c r="K7" s="369"/>
    </row>
    <row r="8" spans="1:11" ht="42.75">
      <c r="A8" s="231" t="s">
        <v>218</v>
      </c>
      <c r="B8" s="367" t="s">
        <v>341</v>
      </c>
      <c r="C8" s="368"/>
      <c r="D8" s="368"/>
      <c r="E8" s="368"/>
      <c r="F8" s="369"/>
      <c r="G8" s="231" t="s">
        <v>219</v>
      </c>
      <c r="H8" s="367" t="s">
        <v>323</v>
      </c>
      <c r="I8" s="368"/>
      <c r="J8" s="368"/>
      <c r="K8" s="369"/>
    </row>
    <row r="9" spans="1:11" ht="28.5">
      <c r="A9" s="370" t="s">
        <v>220</v>
      </c>
      <c r="B9" s="370" t="s">
        <v>221</v>
      </c>
      <c r="C9" s="231" t="s">
        <v>222</v>
      </c>
      <c r="D9" s="367" t="s">
        <v>342</v>
      </c>
      <c r="E9" s="368"/>
      <c r="F9" s="369"/>
      <c r="G9" s="370" t="s">
        <v>223</v>
      </c>
      <c r="H9" s="231" t="s">
        <v>224</v>
      </c>
      <c r="I9" s="367" t="s">
        <v>343</v>
      </c>
      <c r="J9" s="368"/>
      <c r="K9" s="369"/>
    </row>
    <row r="10" spans="1:11" ht="28.5">
      <c r="A10" s="371"/>
      <c r="B10" s="371"/>
      <c r="C10" s="231" t="s">
        <v>225</v>
      </c>
      <c r="D10" s="367" t="s">
        <v>344</v>
      </c>
      <c r="E10" s="368"/>
      <c r="F10" s="369"/>
      <c r="G10" s="371"/>
      <c r="H10" s="231" t="s">
        <v>226</v>
      </c>
      <c r="I10" s="367" t="s">
        <v>345</v>
      </c>
      <c r="J10" s="368"/>
      <c r="K10" s="369"/>
    </row>
    <row r="11" spans="1:11" ht="28.5">
      <c r="A11" s="371"/>
      <c r="B11" s="371"/>
      <c r="C11" s="231" t="s">
        <v>227</v>
      </c>
      <c r="D11" s="367" t="s">
        <v>141</v>
      </c>
      <c r="E11" s="368"/>
      <c r="F11" s="369"/>
      <c r="G11" s="371"/>
      <c r="H11" s="231" t="s">
        <v>228</v>
      </c>
      <c r="I11" s="367" t="s">
        <v>346</v>
      </c>
      <c r="J11" s="368"/>
      <c r="K11" s="369"/>
    </row>
    <row r="12" spans="1:11" ht="28.5">
      <c r="A12" s="371"/>
      <c r="B12" s="371"/>
      <c r="C12" s="231" t="s">
        <v>229</v>
      </c>
      <c r="D12" s="367" t="s">
        <v>141</v>
      </c>
      <c r="E12" s="368"/>
      <c r="F12" s="369"/>
      <c r="G12" s="371"/>
      <c r="H12" s="231" t="s">
        <v>230</v>
      </c>
      <c r="I12" s="367" t="s">
        <v>141</v>
      </c>
      <c r="J12" s="368"/>
      <c r="K12" s="369"/>
    </row>
    <row r="13" spans="1:11" ht="28.5">
      <c r="A13" s="371"/>
      <c r="B13" s="371"/>
      <c r="C13" s="231" t="s">
        <v>231</v>
      </c>
      <c r="D13" s="367" t="s">
        <v>141</v>
      </c>
      <c r="E13" s="368"/>
      <c r="F13" s="369"/>
      <c r="G13" s="371"/>
      <c r="H13" s="231" t="s">
        <v>232</v>
      </c>
      <c r="I13" s="367" t="s">
        <v>141</v>
      </c>
      <c r="J13" s="368"/>
      <c r="K13" s="369"/>
    </row>
    <row r="14" spans="1:11" ht="28.5">
      <c r="A14" s="372"/>
      <c r="B14" s="372"/>
      <c r="C14" s="231" t="s">
        <v>233</v>
      </c>
      <c r="D14" s="367" t="s">
        <v>141</v>
      </c>
      <c r="E14" s="368"/>
      <c r="F14" s="369"/>
      <c r="G14" s="372"/>
      <c r="H14" s="231" t="s">
        <v>234</v>
      </c>
      <c r="I14" s="367" t="s">
        <v>141</v>
      </c>
      <c r="J14" s="368"/>
      <c r="K14" s="369"/>
    </row>
  </sheetData>
  <sheetProtection/>
  <mergeCells count="23">
    <mergeCell ref="A1:K1"/>
    <mergeCell ref="B2:C2"/>
    <mergeCell ref="E2:F2"/>
    <mergeCell ref="B6:K6"/>
    <mergeCell ref="B7:F7"/>
    <mergeCell ref="H7:K7"/>
    <mergeCell ref="D13:F13"/>
    <mergeCell ref="B8:F8"/>
    <mergeCell ref="H8:K8"/>
    <mergeCell ref="D9:F9"/>
    <mergeCell ref="I9:K9"/>
    <mergeCell ref="D10:F10"/>
    <mergeCell ref="I10:K10"/>
    <mergeCell ref="I13:K13"/>
    <mergeCell ref="D14:F14"/>
    <mergeCell ref="I14:K14"/>
    <mergeCell ref="A9:A14"/>
    <mergeCell ref="B9:B14"/>
    <mergeCell ref="G9:G14"/>
    <mergeCell ref="D11:F11"/>
    <mergeCell ref="I11:K11"/>
    <mergeCell ref="D12:F12"/>
    <mergeCell ref="I12:K12"/>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K14"/>
    </sheetView>
  </sheetViews>
  <sheetFormatPr defaultColWidth="9.33203125" defaultRowHeight="11.25"/>
  <cols>
    <col min="11" max="11" width="37.16015625" style="0" customWidth="1"/>
  </cols>
  <sheetData>
    <row r="1" spans="1:11" ht="31.5">
      <c r="A1" s="373" t="s">
        <v>202</v>
      </c>
      <c r="B1" s="373"/>
      <c r="C1" s="373"/>
      <c r="D1" s="373"/>
      <c r="E1" s="373"/>
      <c r="F1" s="373"/>
      <c r="G1" s="373"/>
      <c r="H1" s="373"/>
      <c r="I1" s="373"/>
      <c r="J1" s="373"/>
      <c r="K1" s="373"/>
    </row>
    <row r="2" spans="1:11" ht="14.25">
      <c r="A2" s="272" t="s">
        <v>203</v>
      </c>
      <c r="B2" s="374" t="s">
        <v>142</v>
      </c>
      <c r="C2" s="375"/>
      <c r="D2" s="272" t="s">
        <v>204</v>
      </c>
      <c r="E2" s="376" t="s">
        <v>142</v>
      </c>
      <c r="F2" s="375"/>
      <c r="G2" s="272" t="s">
        <v>315</v>
      </c>
      <c r="H2" s="273" t="s">
        <v>316</v>
      </c>
      <c r="I2" s="272"/>
      <c r="J2" s="230"/>
      <c r="K2" s="277" t="s">
        <v>25</v>
      </c>
    </row>
    <row r="3" spans="1:11" ht="71.25">
      <c r="A3" s="231" t="s">
        <v>139</v>
      </c>
      <c r="B3" s="231" t="s">
        <v>205</v>
      </c>
      <c r="C3" s="231" t="s">
        <v>206</v>
      </c>
      <c r="D3" s="231" t="s">
        <v>207</v>
      </c>
      <c r="E3" s="231" t="s">
        <v>208</v>
      </c>
      <c r="F3" s="231" t="s">
        <v>209</v>
      </c>
      <c r="G3" s="231" t="s">
        <v>210</v>
      </c>
      <c r="H3" s="231" t="s">
        <v>211</v>
      </c>
      <c r="I3" s="231" t="s">
        <v>212</v>
      </c>
      <c r="J3" s="231" t="s">
        <v>317</v>
      </c>
      <c r="K3" s="231" t="s">
        <v>213</v>
      </c>
    </row>
    <row r="4" spans="1:11" ht="14.25">
      <c r="A4" s="274" t="s">
        <v>214</v>
      </c>
      <c r="B4" s="274">
        <v>1</v>
      </c>
      <c r="C4" s="274">
        <v>2</v>
      </c>
      <c r="D4" s="274">
        <v>3</v>
      </c>
      <c r="E4" s="274">
        <v>4</v>
      </c>
      <c r="F4" s="274">
        <v>5</v>
      </c>
      <c r="G4" s="274">
        <v>6</v>
      </c>
      <c r="H4" s="274">
        <v>7</v>
      </c>
      <c r="I4" s="274">
        <v>8</v>
      </c>
      <c r="J4" s="274">
        <v>9</v>
      </c>
      <c r="K4" s="274"/>
    </row>
    <row r="5" spans="1:11" ht="42.75">
      <c r="A5" s="232" t="s">
        <v>348</v>
      </c>
      <c r="B5" s="275">
        <v>12.12</v>
      </c>
      <c r="C5" s="275">
        <v>12.12</v>
      </c>
      <c r="D5" s="275">
        <v>0</v>
      </c>
      <c r="E5" s="276">
        <v>0</v>
      </c>
      <c r="F5" s="276">
        <v>0</v>
      </c>
      <c r="G5" s="276">
        <v>0</v>
      </c>
      <c r="H5" s="276">
        <v>0</v>
      </c>
      <c r="I5" s="276">
        <v>0</v>
      </c>
      <c r="J5" s="275">
        <v>0</v>
      </c>
      <c r="K5" s="278"/>
    </row>
    <row r="6" spans="1:11" ht="28.5">
      <c r="A6" s="231" t="s">
        <v>215</v>
      </c>
      <c r="B6" s="367" t="s">
        <v>150</v>
      </c>
      <c r="C6" s="368"/>
      <c r="D6" s="368"/>
      <c r="E6" s="368"/>
      <c r="F6" s="368"/>
      <c r="G6" s="368"/>
      <c r="H6" s="368"/>
      <c r="I6" s="368"/>
      <c r="J6" s="368"/>
      <c r="K6" s="369"/>
    </row>
    <row r="7" spans="1:11" ht="42.75">
      <c r="A7" s="231" t="s">
        <v>216</v>
      </c>
      <c r="B7" s="367" t="s">
        <v>349</v>
      </c>
      <c r="C7" s="368"/>
      <c r="D7" s="368"/>
      <c r="E7" s="368"/>
      <c r="F7" s="369"/>
      <c r="G7" s="231" t="s">
        <v>217</v>
      </c>
      <c r="H7" s="367" t="s">
        <v>350</v>
      </c>
      <c r="I7" s="368"/>
      <c r="J7" s="368"/>
      <c r="K7" s="369"/>
    </row>
    <row r="8" spans="1:11" ht="42.75">
      <c r="A8" s="231" t="s">
        <v>218</v>
      </c>
      <c r="B8" s="367" t="s">
        <v>351</v>
      </c>
      <c r="C8" s="368"/>
      <c r="D8" s="368"/>
      <c r="E8" s="368"/>
      <c r="F8" s="369"/>
      <c r="G8" s="231" t="s">
        <v>219</v>
      </c>
      <c r="H8" s="367" t="s">
        <v>323</v>
      </c>
      <c r="I8" s="368"/>
      <c r="J8" s="368"/>
      <c r="K8" s="369"/>
    </row>
    <row r="9" spans="1:11" ht="28.5">
      <c r="A9" s="370" t="s">
        <v>220</v>
      </c>
      <c r="B9" s="370" t="s">
        <v>221</v>
      </c>
      <c r="C9" s="231" t="s">
        <v>222</v>
      </c>
      <c r="D9" s="367" t="s">
        <v>352</v>
      </c>
      <c r="E9" s="368"/>
      <c r="F9" s="369"/>
      <c r="G9" s="370" t="s">
        <v>223</v>
      </c>
      <c r="H9" s="231" t="s">
        <v>224</v>
      </c>
      <c r="I9" s="367" t="s">
        <v>353</v>
      </c>
      <c r="J9" s="368"/>
      <c r="K9" s="369"/>
    </row>
    <row r="10" spans="1:11" ht="28.5">
      <c r="A10" s="371"/>
      <c r="B10" s="371"/>
      <c r="C10" s="231" t="s">
        <v>225</v>
      </c>
      <c r="D10" s="367" t="s">
        <v>141</v>
      </c>
      <c r="E10" s="368"/>
      <c r="F10" s="369"/>
      <c r="G10" s="371"/>
      <c r="H10" s="231" t="s">
        <v>226</v>
      </c>
      <c r="I10" s="367" t="s">
        <v>141</v>
      </c>
      <c r="J10" s="368"/>
      <c r="K10" s="369"/>
    </row>
    <row r="11" spans="1:11" ht="28.5">
      <c r="A11" s="371"/>
      <c r="B11" s="371"/>
      <c r="C11" s="231" t="s">
        <v>227</v>
      </c>
      <c r="D11" s="367" t="s">
        <v>141</v>
      </c>
      <c r="E11" s="368"/>
      <c r="F11" s="369"/>
      <c r="G11" s="371"/>
      <c r="H11" s="231" t="s">
        <v>228</v>
      </c>
      <c r="I11" s="367" t="s">
        <v>141</v>
      </c>
      <c r="J11" s="368"/>
      <c r="K11" s="369"/>
    </row>
    <row r="12" spans="1:11" ht="28.5">
      <c r="A12" s="371"/>
      <c r="B12" s="371"/>
      <c r="C12" s="231" t="s">
        <v>229</v>
      </c>
      <c r="D12" s="367" t="s">
        <v>141</v>
      </c>
      <c r="E12" s="368"/>
      <c r="F12" s="369"/>
      <c r="G12" s="371"/>
      <c r="H12" s="231" t="s">
        <v>230</v>
      </c>
      <c r="I12" s="367" t="s">
        <v>141</v>
      </c>
      <c r="J12" s="368"/>
      <c r="K12" s="369"/>
    </row>
    <row r="13" spans="1:11" ht="28.5">
      <c r="A13" s="371"/>
      <c r="B13" s="371"/>
      <c r="C13" s="231" t="s">
        <v>231</v>
      </c>
      <c r="D13" s="367" t="s">
        <v>141</v>
      </c>
      <c r="E13" s="368"/>
      <c r="F13" s="369"/>
      <c r="G13" s="371"/>
      <c r="H13" s="231" t="s">
        <v>232</v>
      </c>
      <c r="I13" s="367" t="s">
        <v>141</v>
      </c>
      <c r="J13" s="368"/>
      <c r="K13" s="369"/>
    </row>
    <row r="14" spans="1:11" ht="28.5">
      <c r="A14" s="372"/>
      <c r="B14" s="372"/>
      <c r="C14" s="231" t="s">
        <v>233</v>
      </c>
      <c r="D14" s="367" t="s">
        <v>141</v>
      </c>
      <c r="E14" s="368"/>
      <c r="F14" s="369"/>
      <c r="G14" s="372"/>
      <c r="H14" s="231" t="s">
        <v>234</v>
      </c>
      <c r="I14" s="367" t="s">
        <v>141</v>
      </c>
      <c r="J14" s="368"/>
      <c r="K14" s="369"/>
    </row>
  </sheetData>
  <sheetProtection/>
  <mergeCells count="23">
    <mergeCell ref="A1:K1"/>
    <mergeCell ref="B2:C2"/>
    <mergeCell ref="E2:F2"/>
    <mergeCell ref="B6:K6"/>
    <mergeCell ref="B7:F7"/>
    <mergeCell ref="H7:K7"/>
    <mergeCell ref="D13:F13"/>
    <mergeCell ref="B8:F8"/>
    <mergeCell ref="H8:K8"/>
    <mergeCell ref="D9:F9"/>
    <mergeCell ref="I9:K9"/>
    <mergeCell ref="D10:F10"/>
    <mergeCell ref="I10:K10"/>
    <mergeCell ref="I13:K13"/>
    <mergeCell ref="D14:F14"/>
    <mergeCell ref="I14:K14"/>
    <mergeCell ref="A9:A14"/>
    <mergeCell ref="B9:B14"/>
    <mergeCell ref="G9:G14"/>
    <mergeCell ref="D11:F11"/>
    <mergeCell ref="I11:K11"/>
    <mergeCell ref="D12:F12"/>
    <mergeCell ref="I12:K12"/>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K14"/>
    </sheetView>
  </sheetViews>
  <sheetFormatPr defaultColWidth="9.33203125" defaultRowHeight="11.25"/>
  <cols>
    <col min="11" max="11" width="62.16015625" style="0" customWidth="1"/>
  </cols>
  <sheetData>
    <row r="1" spans="1:11" ht="31.5">
      <c r="A1" s="373" t="s">
        <v>202</v>
      </c>
      <c r="B1" s="373"/>
      <c r="C1" s="373"/>
      <c r="D1" s="373"/>
      <c r="E1" s="373"/>
      <c r="F1" s="373"/>
      <c r="G1" s="373"/>
      <c r="H1" s="373"/>
      <c r="I1" s="373"/>
      <c r="J1" s="373"/>
      <c r="K1" s="373"/>
    </row>
    <row r="2" spans="1:11" ht="14.25">
      <c r="A2" s="272" t="s">
        <v>203</v>
      </c>
      <c r="B2" s="374" t="s">
        <v>142</v>
      </c>
      <c r="C2" s="375"/>
      <c r="D2" s="272" t="s">
        <v>204</v>
      </c>
      <c r="E2" s="376" t="s">
        <v>142</v>
      </c>
      <c r="F2" s="375"/>
      <c r="G2" s="272" t="s">
        <v>315</v>
      </c>
      <c r="H2" s="273" t="s">
        <v>316</v>
      </c>
      <c r="I2" s="272"/>
      <c r="J2" s="230"/>
      <c r="K2" s="277" t="s">
        <v>25</v>
      </c>
    </row>
    <row r="3" spans="1:11" ht="71.25">
      <c r="A3" s="231" t="s">
        <v>139</v>
      </c>
      <c r="B3" s="231" t="s">
        <v>205</v>
      </c>
      <c r="C3" s="231" t="s">
        <v>206</v>
      </c>
      <c r="D3" s="231" t="s">
        <v>207</v>
      </c>
      <c r="E3" s="231" t="s">
        <v>208</v>
      </c>
      <c r="F3" s="231" t="s">
        <v>209</v>
      </c>
      <c r="G3" s="231" t="s">
        <v>210</v>
      </c>
      <c r="H3" s="231" t="s">
        <v>211</v>
      </c>
      <c r="I3" s="231" t="s">
        <v>212</v>
      </c>
      <c r="J3" s="231" t="s">
        <v>317</v>
      </c>
      <c r="K3" s="231" t="s">
        <v>213</v>
      </c>
    </row>
    <row r="4" spans="1:11" ht="14.25">
      <c r="A4" s="274" t="s">
        <v>214</v>
      </c>
      <c r="B4" s="274">
        <v>1</v>
      </c>
      <c r="C4" s="274">
        <v>2</v>
      </c>
      <c r="D4" s="274">
        <v>3</v>
      </c>
      <c r="E4" s="274">
        <v>4</v>
      </c>
      <c r="F4" s="274">
        <v>5</v>
      </c>
      <c r="G4" s="274">
        <v>6</v>
      </c>
      <c r="H4" s="274">
        <v>7</v>
      </c>
      <c r="I4" s="274">
        <v>8</v>
      </c>
      <c r="J4" s="274">
        <v>9</v>
      </c>
      <c r="K4" s="274"/>
    </row>
    <row r="5" spans="1:11" ht="85.5">
      <c r="A5" s="232" t="s">
        <v>354</v>
      </c>
      <c r="B5" s="275">
        <v>10</v>
      </c>
      <c r="C5" s="275">
        <v>10</v>
      </c>
      <c r="D5" s="275">
        <v>0</v>
      </c>
      <c r="E5" s="276">
        <v>0</v>
      </c>
      <c r="F5" s="276">
        <v>0</v>
      </c>
      <c r="G5" s="276">
        <v>0</v>
      </c>
      <c r="H5" s="276">
        <v>0</v>
      </c>
      <c r="I5" s="276">
        <v>0</v>
      </c>
      <c r="J5" s="275">
        <v>0</v>
      </c>
      <c r="K5" s="278"/>
    </row>
    <row r="6" spans="1:11" ht="28.5">
      <c r="A6" s="231" t="s">
        <v>215</v>
      </c>
      <c r="B6" s="367" t="s">
        <v>152</v>
      </c>
      <c r="C6" s="368"/>
      <c r="D6" s="368"/>
      <c r="E6" s="368"/>
      <c r="F6" s="368"/>
      <c r="G6" s="368"/>
      <c r="H6" s="368"/>
      <c r="I6" s="368"/>
      <c r="J6" s="368"/>
      <c r="K6" s="369"/>
    </row>
    <row r="7" spans="1:11" ht="42.75">
      <c r="A7" s="231" t="s">
        <v>216</v>
      </c>
      <c r="B7" s="367" t="s">
        <v>355</v>
      </c>
      <c r="C7" s="368"/>
      <c r="D7" s="368"/>
      <c r="E7" s="368"/>
      <c r="F7" s="369"/>
      <c r="G7" s="231" t="s">
        <v>217</v>
      </c>
      <c r="H7" s="367" t="s">
        <v>356</v>
      </c>
      <c r="I7" s="368"/>
      <c r="J7" s="368"/>
      <c r="K7" s="369"/>
    </row>
    <row r="8" spans="1:11" ht="42.75">
      <c r="A8" s="231" t="s">
        <v>218</v>
      </c>
      <c r="B8" s="367" t="s">
        <v>357</v>
      </c>
      <c r="C8" s="368"/>
      <c r="D8" s="368"/>
      <c r="E8" s="368"/>
      <c r="F8" s="369"/>
      <c r="G8" s="231" t="s">
        <v>219</v>
      </c>
      <c r="H8" s="367" t="s">
        <v>323</v>
      </c>
      <c r="I8" s="368"/>
      <c r="J8" s="368"/>
      <c r="K8" s="369"/>
    </row>
    <row r="9" spans="1:11" ht="28.5">
      <c r="A9" s="370" t="s">
        <v>220</v>
      </c>
      <c r="B9" s="370" t="s">
        <v>221</v>
      </c>
      <c r="C9" s="231" t="s">
        <v>222</v>
      </c>
      <c r="D9" s="367" t="s">
        <v>357</v>
      </c>
      <c r="E9" s="368"/>
      <c r="F9" s="369"/>
      <c r="G9" s="370" t="s">
        <v>223</v>
      </c>
      <c r="H9" s="231" t="s">
        <v>224</v>
      </c>
      <c r="I9" s="367" t="s">
        <v>358</v>
      </c>
      <c r="J9" s="368"/>
      <c r="K9" s="369"/>
    </row>
    <row r="10" spans="1:11" ht="28.5">
      <c r="A10" s="371"/>
      <c r="B10" s="371"/>
      <c r="C10" s="231" t="s">
        <v>225</v>
      </c>
      <c r="D10" s="367" t="s">
        <v>141</v>
      </c>
      <c r="E10" s="368"/>
      <c r="F10" s="369"/>
      <c r="G10" s="371"/>
      <c r="H10" s="231" t="s">
        <v>226</v>
      </c>
      <c r="I10" s="367" t="s">
        <v>141</v>
      </c>
      <c r="J10" s="368"/>
      <c r="K10" s="369"/>
    </row>
    <row r="11" spans="1:11" ht="28.5">
      <c r="A11" s="371"/>
      <c r="B11" s="371"/>
      <c r="C11" s="231" t="s">
        <v>227</v>
      </c>
      <c r="D11" s="367" t="s">
        <v>141</v>
      </c>
      <c r="E11" s="368"/>
      <c r="F11" s="369"/>
      <c r="G11" s="371"/>
      <c r="H11" s="231" t="s">
        <v>228</v>
      </c>
      <c r="I11" s="367" t="s">
        <v>141</v>
      </c>
      <c r="J11" s="368"/>
      <c r="K11" s="369"/>
    </row>
    <row r="12" spans="1:11" ht="28.5">
      <c r="A12" s="371"/>
      <c r="B12" s="371"/>
      <c r="C12" s="231" t="s">
        <v>229</v>
      </c>
      <c r="D12" s="367" t="s">
        <v>141</v>
      </c>
      <c r="E12" s="368"/>
      <c r="F12" s="369"/>
      <c r="G12" s="371"/>
      <c r="H12" s="231" t="s">
        <v>230</v>
      </c>
      <c r="I12" s="367" t="s">
        <v>141</v>
      </c>
      <c r="J12" s="368"/>
      <c r="K12" s="369"/>
    </row>
    <row r="13" spans="1:11" ht="28.5">
      <c r="A13" s="371"/>
      <c r="B13" s="371"/>
      <c r="C13" s="231" t="s">
        <v>231</v>
      </c>
      <c r="D13" s="367" t="s">
        <v>141</v>
      </c>
      <c r="E13" s="368"/>
      <c r="F13" s="369"/>
      <c r="G13" s="371"/>
      <c r="H13" s="231" t="s">
        <v>232</v>
      </c>
      <c r="I13" s="367" t="s">
        <v>141</v>
      </c>
      <c r="J13" s="368"/>
      <c r="K13" s="369"/>
    </row>
    <row r="14" spans="1:11" ht="28.5">
      <c r="A14" s="372"/>
      <c r="B14" s="372"/>
      <c r="C14" s="231" t="s">
        <v>233</v>
      </c>
      <c r="D14" s="367" t="s">
        <v>141</v>
      </c>
      <c r="E14" s="368"/>
      <c r="F14" s="369"/>
      <c r="G14" s="372"/>
      <c r="H14" s="231" t="s">
        <v>234</v>
      </c>
      <c r="I14" s="367" t="s">
        <v>141</v>
      </c>
      <c r="J14" s="368"/>
      <c r="K14" s="369"/>
    </row>
  </sheetData>
  <sheetProtection/>
  <mergeCells count="23">
    <mergeCell ref="A1:K1"/>
    <mergeCell ref="B2:C2"/>
    <mergeCell ref="E2:F2"/>
    <mergeCell ref="B6:K6"/>
    <mergeCell ref="B7:F7"/>
    <mergeCell ref="H7:K7"/>
    <mergeCell ref="D13:F13"/>
    <mergeCell ref="B8:F8"/>
    <mergeCell ref="H8:K8"/>
    <mergeCell ref="D9:F9"/>
    <mergeCell ref="I9:K9"/>
    <mergeCell ref="D10:F10"/>
    <mergeCell ref="I10:K10"/>
    <mergeCell ref="I13:K13"/>
    <mergeCell ref="D14:F14"/>
    <mergeCell ref="I14:K14"/>
    <mergeCell ref="A9:A14"/>
    <mergeCell ref="B9:B14"/>
    <mergeCell ref="G9:G14"/>
    <mergeCell ref="D11:F11"/>
    <mergeCell ref="I11:K11"/>
    <mergeCell ref="D12:F12"/>
    <mergeCell ref="I12:K12"/>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K14"/>
  <sheetViews>
    <sheetView zoomScalePageLayoutView="0" workbookViewId="0" topLeftCell="A1">
      <selection activeCell="M13" sqref="M13"/>
    </sheetView>
  </sheetViews>
  <sheetFormatPr defaultColWidth="9.33203125" defaultRowHeight="11.25"/>
  <cols>
    <col min="11" max="11" width="84.83203125" style="0" customWidth="1"/>
  </cols>
  <sheetData>
    <row r="1" spans="1:11" ht="31.5">
      <c r="A1" s="373" t="s">
        <v>202</v>
      </c>
      <c r="B1" s="373"/>
      <c r="C1" s="373"/>
      <c r="D1" s="373"/>
      <c r="E1" s="373"/>
      <c r="F1" s="373"/>
      <c r="G1" s="373"/>
      <c r="H1" s="373"/>
      <c r="I1" s="373"/>
      <c r="J1" s="373"/>
      <c r="K1" s="373"/>
    </row>
    <row r="2" spans="1:11" ht="14.25">
      <c r="A2" s="272" t="s">
        <v>203</v>
      </c>
      <c r="B2" s="374" t="s">
        <v>142</v>
      </c>
      <c r="C2" s="375"/>
      <c r="D2" s="272" t="s">
        <v>204</v>
      </c>
      <c r="E2" s="376" t="s">
        <v>142</v>
      </c>
      <c r="F2" s="375"/>
      <c r="G2" s="272" t="s">
        <v>315</v>
      </c>
      <c r="H2" s="273" t="s">
        <v>316</v>
      </c>
      <c r="I2" s="272"/>
      <c r="J2" s="230"/>
      <c r="K2" s="277" t="s">
        <v>25</v>
      </c>
    </row>
    <row r="3" spans="1:11" ht="71.25">
      <c r="A3" s="231" t="s">
        <v>139</v>
      </c>
      <c r="B3" s="231" t="s">
        <v>205</v>
      </c>
      <c r="C3" s="231" t="s">
        <v>206</v>
      </c>
      <c r="D3" s="231" t="s">
        <v>207</v>
      </c>
      <c r="E3" s="231" t="s">
        <v>208</v>
      </c>
      <c r="F3" s="231" t="s">
        <v>209</v>
      </c>
      <c r="G3" s="231" t="s">
        <v>210</v>
      </c>
      <c r="H3" s="231" t="s">
        <v>211</v>
      </c>
      <c r="I3" s="231" t="s">
        <v>212</v>
      </c>
      <c r="J3" s="231" t="s">
        <v>317</v>
      </c>
      <c r="K3" s="231" t="s">
        <v>213</v>
      </c>
    </row>
    <row r="4" spans="1:11" ht="14.25">
      <c r="A4" s="274" t="s">
        <v>214</v>
      </c>
      <c r="B4" s="274">
        <v>1</v>
      </c>
      <c r="C4" s="274">
        <v>2</v>
      </c>
      <c r="D4" s="274">
        <v>3</v>
      </c>
      <c r="E4" s="274">
        <v>4</v>
      </c>
      <c r="F4" s="274">
        <v>5</v>
      </c>
      <c r="G4" s="274">
        <v>6</v>
      </c>
      <c r="H4" s="274">
        <v>7</v>
      </c>
      <c r="I4" s="274">
        <v>8</v>
      </c>
      <c r="J4" s="274">
        <v>9</v>
      </c>
      <c r="K4" s="274"/>
    </row>
    <row r="5" spans="1:11" ht="42.75">
      <c r="A5" s="232" t="s">
        <v>359</v>
      </c>
      <c r="B5" s="275">
        <v>6</v>
      </c>
      <c r="C5" s="275">
        <v>6</v>
      </c>
      <c r="D5" s="275">
        <v>0</v>
      </c>
      <c r="E5" s="276">
        <v>0</v>
      </c>
      <c r="F5" s="276">
        <v>0</v>
      </c>
      <c r="G5" s="276">
        <v>0</v>
      </c>
      <c r="H5" s="276">
        <v>0</v>
      </c>
      <c r="I5" s="276">
        <v>0</v>
      </c>
      <c r="J5" s="275">
        <v>0</v>
      </c>
      <c r="K5" s="278"/>
    </row>
    <row r="6" spans="1:11" ht="28.5">
      <c r="A6" s="231" t="s">
        <v>215</v>
      </c>
      <c r="B6" s="367" t="s">
        <v>360</v>
      </c>
      <c r="C6" s="368"/>
      <c r="D6" s="368"/>
      <c r="E6" s="368"/>
      <c r="F6" s="368"/>
      <c r="G6" s="368"/>
      <c r="H6" s="368"/>
      <c r="I6" s="368"/>
      <c r="J6" s="368"/>
      <c r="K6" s="369"/>
    </row>
    <row r="7" spans="1:11" ht="42.75">
      <c r="A7" s="231" t="s">
        <v>216</v>
      </c>
      <c r="B7" s="367" t="s">
        <v>361</v>
      </c>
      <c r="C7" s="368"/>
      <c r="D7" s="368"/>
      <c r="E7" s="368"/>
      <c r="F7" s="369"/>
      <c r="G7" s="231" t="s">
        <v>217</v>
      </c>
      <c r="H7" s="367" t="s">
        <v>362</v>
      </c>
      <c r="I7" s="368"/>
      <c r="J7" s="368"/>
      <c r="K7" s="369"/>
    </row>
    <row r="8" spans="1:11" ht="42.75">
      <c r="A8" s="231" t="s">
        <v>218</v>
      </c>
      <c r="B8" s="367" t="s">
        <v>363</v>
      </c>
      <c r="C8" s="368"/>
      <c r="D8" s="368"/>
      <c r="E8" s="368"/>
      <c r="F8" s="369"/>
      <c r="G8" s="231" t="s">
        <v>219</v>
      </c>
      <c r="H8" s="367" t="s">
        <v>323</v>
      </c>
      <c r="I8" s="368"/>
      <c r="J8" s="368"/>
      <c r="K8" s="369"/>
    </row>
    <row r="9" spans="1:11" ht="28.5">
      <c r="A9" s="370" t="s">
        <v>220</v>
      </c>
      <c r="B9" s="370" t="s">
        <v>221</v>
      </c>
      <c r="C9" s="231" t="s">
        <v>222</v>
      </c>
      <c r="D9" s="367" t="s">
        <v>364</v>
      </c>
      <c r="E9" s="368"/>
      <c r="F9" s="369"/>
      <c r="G9" s="370" t="s">
        <v>223</v>
      </c>
      <c r="H9" s="231" t="s">
        <v>224</v>
      </c>
      <c r="I9" s="367" t="s">
        <v>365</v>
      </c>
      <c r="J9" s="368"/>
      <c r="K9" s="369"/>
    </row>
    <row r="10" spans="1:11" ht="28.5">
      <c r="A10" s="371"/>
      <c r="B10" s="371"/>
      <c r="C10" s="231" t="s">
        <v>225</v>
      </c>
      <c r="D10" s="367" t="s">
        <v>141</v>
      </c>
      <c r="E10" s="368"/>
      <c r="F10" s="369"/>
      <c r="G10" s="371"/>
      <c r="H10" s="231" t="s">
        <v>226</v>
      </c>
      <c r="I10" s="367" t="s">
        <v>141</v>
      </c>
      <c r="J10" s="368"/>
      <c r="K10" s="369"/>
    </row>
    <row r="11" spans="1:11" ht="28.5">
      <c r="A11" s="371"/>
      <c r="B11" s="371"/>
      <c r="C11" s="231" t="s">
        <v>227</v>
      </c>
      <c r="D11" s="367" t="s">
        <v>141</v>
      </c>
      <c r="E11" s="368"/>
      <c r="F11" s="369"/>
      <c r="G11" s="371"/>
      <c r="H11" s="231" t="s">
        <v>228</v>
      </c>
      <c r="I11" s="367" t="s">
        <v>141</v>
      </c>
      <c r="J11" s="368"/>
      <c r="K11" s="369"/>
    </row>
    <row r="12" spans="1:11" ht="28.5">
      <c r="A12" s="371"/>
      <c r="B12" s="371"/>
      <c r="C12" s="231" t="s">
        <v>229</v>
      </c>
      <c r="D12" s="367" t="s">
        <v>141</v>
      </c>
      <c r="E12" s="368"/>
      <c r="F12" s="369"/>
      <c r="G12" s="371"/>
      <c r="H12" s="231" t="s">
        <v>230</v>
      </c>
      <c r="I12" s="367" t="s">
        <v>141</v>
      </c>
      <c r="J12" s="368"/>
      <c r="K12" s="369"/>
    </row>
    <row r="13" spans="1:11" ht="28.5">
      <c r="A13" s="371"/>
      <c r="B13" s="371"/>
      <c r="C13" s="231" t="s">
        <v>231</v>
      </c>
      <c r="D13" s="367" t="s">
        <v>141</v>
      </c>
      <c r="E13" s="368"/>
      <c r="F13" s="369"/>
      <c r="G13" s="371"/>
      <c r="H13" s="231" t="s">
        <v>232</v>
      </c>
      <c r="I13" s="367" t="s">
        <v>141</v>
      </c>
      <c r="J13" s="368"/>
      <c r="K13" s="369"/>
    </row>
    <row r="14" spans="1:11" ht="28.5">
      <c r="A14" s="372"/>
      <c r="B14" s="372"/>
      <c r="C14" s="231" t="s">
        <v>233</v>
      </c>
      <c r="D14" s="367" t="s">
        <v>141</v>
      </c>
      <c r="E14" s="368"/>
      <c r="F14" s="369"/>
      <c r="G14" s="372"/>
      <c r="H14" s="231" t="s">
        <v>234</v>
      </c>
      <c r="I14" s="367" t="s">
        <v>141</v>
      </c>
      <c r="J14" s="368"/>
      <c r="K14" s="369"/>
    </row>
  </sheetData>
  <sheetProtection/>
  <mergeCells count="23">
    <mergeCell ref="A1:K1"/>
    <mergeCell ref="B2:C2"/>
    <mergeCell ref="E2:F2"/>
    <mergeCell ref="B6:K6"/>
    <mergeCell ref="B7:F7"/>
    <mergeCell ref="H7:K7"/>
    <mergeCell ref="D13:F13"/>
    <mergeCell ref="B8:F8"/>
    <mergeCell ref="H8:K8"/>
    <mergeCell ref="D9:F9"/>
    <mergeCell ref="I9:K9"/>
    <mergeCell ref="D10:F10"/>
    <mergeCell ref="I10:K10"/>
    <mergeCell ref="I13:K13"/>
    <mergeCell ref="D14:F14"/>
    <mergeCell ref="I14:K14"/>
    <mergeCell ref="A9:A14"/>
    <mergeCell ref="B9:B14"/>
    <mergeCell ref="G9:G14"/>
    <mergeCell ref="D11:F11"/>
    <mergeCell ref="I11:K11"/>
    <mergeCell ref="D12:F12"/>
    <mergeCell ref="I12:K12"/>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K14"/>
  <sheetViews>
    <sheetView zoomScalePageLayoutView="0" workbookViewId="0" topLeftCell="A1">
      <selection activeCell="R15" sqref="R15"/>
    </sheetView>
  </sheetViews>
  <sheetFormatPr defaultColWidth="9.33203125" defaultRowHeight="11.25"/>
  <cols>
    <col min="11" max="11" width="61.5" style="0" customWidth="1"/>
  </cols>
  <sheetData>
    <row r="1" spans="1:11" ht="31.5">
      <c r="A1" s="373" t="s">
        <v>202</v>
      </c>
      <c r="B1" s="373"/>
      <c r="C1" s="373"/>
      <c r="D1" s="373"/>
      <c r="E1" s="373"/>
      <c r="F1" s="373"/>
      <c r="G1" s="373"/>
      <c r="H1" s="373"/>
      <c r="I1" s="373"/>
      <c r="J1" s="373"/>
      <c r="K1" s="373"/>
    </row>
    <row r="2" spans="1:11" ht="14.25">
      <c r="A2" s="272" t="s">
        <v>203</v>
      </c>
      <c r="B2" s="374" t="s">
        <v>142</v>
      </c>
      <c r="C2" s="375"/>
      <c r="D2" s="272" t="s">
        <v>204</v>
      </c>
      <c r="E2" s="376" t="s">
        <v>142</v>
      </c>
      <c r="F2" s="375"/>
      <c r="G2" s="272" t="s">
        <v>315</v>
      </c>
      <c r="H2" s="273" t="s">
        <v>316</v>
      </c>
      <c r="I2" s="272"/>
      <c r="J2" s="230"/>
      <c r="K2" s="277" t="s">
        <v>25</v>
      </c>
    </row>
    <row r="3" spans="1:11" ht="71.25">
      <c r="A3" s="231" t="s">
        <v>139</v>
      </c>
      <c r="B3" s="231" t="s">
        <v>205</v>
      </c>
      <c r="C3" s="231" t="s">
        <v>206</v>
      </c>
      <c r="D3" s="231" t="s">
        <v>207</v>
      </c>
      <c r="E3" s="231" t="s">
        <v>208</v>
      </c>
      <c r="F3" s="231" t="s">
        <v>209</v>
      </c>
      <c r="G3" s="231" t="s">
        <v>210</v>
      </c>
      <c r="H3" s="231" t="s">
        <v>211</v>
      </c>
      <c r="I3" s="231" t="s">
        <v>212</v>
      </c>
      <c r="J3" s="231" t="s">
        <v>317</v>
      </c>
      <c r="K3" s="231" t="s">
        <v>213</v>
      </c>
    </row>
    <row r="4" spans="1:11" ht="14.25">
      <c r="A4" s="274" t="s">
        <v>214</v>
      </c>
      <c r="B4" s="274">
        <v>1</v>
      </c>
      <c r="C4" s="274">
        <v>2</v>
      </c>
      <c r="D4" s="274">
        <v>3</v>
      </c>
      <c r="E4" s="274">
        <v>4</v>
      </c>
      <c r="F4" s="274">
        <v>5</v>
      </c>
      <c r="G4" s="274">
        <v>6</v>
      </c>
      <c r="H4" s="274">
        <v>7</v>
      </c>
      <c r="I4" s="274">
        <v>8</v>
      </c>
      <c r="J4" s="274">
        <v>9</v>
      </c>
      <c r="K4" s="274"/>
    </row>
    <row r="5" spans="1:11" ht="42.75">
      <c r="A5" s="232" t="s">
        <v>366</v>
      </c>
      <c r="B5" s="275">
        <v>60</v>
      </c>
      <c r="C5" s="275">
        <v>60</v>
      </c>
      <c r="D5" s="275">
        <v>0</v>
      </c>
      <c r="E5" s="276">
        <v>0</v>
      </c>
      <c r="F5" s="276">
        <v>0</v>
      </c>
      <c r="G5" s="276">
        <v>0</v>
      </c>
      <c r="H5" s="276">
        <v>0</v>
      </c>
      <c r="I5" s="276">
        <v>0</v>
      </c>
      <c r="J5" s="275">
        <v>0</v>
      </c>
      <c r="K5" s="278"/>
    </row>
    <row r="6" spans="1:11" ht="28.5">
      <c r="A6" s="231" t="s">
        <v>215</v>
      </c>
      <c r="B6" s="367" t="s">
        <v>156</v>
      </c>
      <c r="C6" s="368"/>
      <c r="D6" s="368"/>
      <c r="E6" s="368"/>
      <c r="F6" s="368"/>
      <c r="G6" s="368"/>
      <c r="H6" s="368"/>
      <c r="I6" s="368"/>
      <c r="J6" s="368"/>
      <c r="K6" s="369"/>
    </row>
    <row r="7" spans="1:11" ht="42.75">
      <c r="A7" s="231" t="s">
        <v>216</v>
      </c>
      <c r="B7" s="367" t="s">
        <v>367</v>
      </c>
      <c r="C7" s="368"/>
      <c r="D7" s="368"/>
      <c r="E7" s="368"/>
      <c r="F7" s="369"/>
      <c r="G7" s="231" t="s">
        <v>217</v>
      </c>
      <c r="H7" s="367" t="s">
        <v>368</v>
      </c>
      <c r="I7" s="368"/>
      <c r="J7" s="368"/>
      <c r="K7" s="369"/>
    </row>
    <row r="8" spans="1:11" ht="42.75">
      <c r="A8" s="231" t="s">
        <v>218</v>
      </c>
      <c r="B8" s="367" t="s">
        <v>369</v>
      </c>
      <c r="C8" s="368"/>
      <c r="D8" s="368"/>
      <c r="E8" s="368"/>
      <c r="F8" s="369"/>
      <c r="G8" s="231" t="s">
        <v>219</v>
      </c>
      <c r="H8" s="367" t="s">
        <v>323</v>
      </c>
      <c r="I8" s="368"/>
      <c r="J8" s="368"/>
      <c r="K8" s="369"/>
    </row>
    <row r="9" spans="1:11" ht="28.5">
      <c r="A9" s="370" t="s">
        <v>220</v>
      </c>
      <c r="B9" s="370" t="s">
        <v>221</v>
      </c>
      <c r="C9" s="231" t="s">
        <v>222</v>
      </c>
      <c r="D9" s="367" t="s">
        <v>370</v>
      </c>
      <c r="E9" s="368"/>
      <c r="F9" s="369"/>
      <c r="G9" s="370" t="s">
        <v>223</v>
      </c>
      <c r="H9" s="231" t="s">
        <v>224</v>
      </c>
      <c r="I9" s="367" t="s">
        <v>371</v>
      </c>
      <c r="J9" s="368"/>
      <c r="K9" s="369"/>
    </row>
    <row r="10" spans="1:11" ht="28.5">
      <c r="A10" s="371"/>
      <c r="B10" s="371"/>
      <c r="C10" s="231" t="s">
        <v>225</v>
      </c>
      <c r="D10" s="367" t="s">
        <v>141</v>
      </c>
      <c r="E10" s="368"/>
      <c r="F10" s="369"/>
      <c r="G10" s="371"/>
      <c r="H10" s="231" t="s">
        <v>226</v>
      </c>
      <c r="I10" s="367"/>
      <c r="J10" s="368"/>
      <c r="K10" s="369"/>
    </row>
    <row r="11" spans="1:11" ht="28.5">
      <c r="A11" s="371"/>
      <c r="B11" s="371"/>
      <c r="C11" s="231" t="s">
        <v>227</v>
      </c>
      <c r="D11" s="367" t="s">
        <v>141</v>
      </c>
      <c r="E11" s="368"/>
      <c r="F11" s="369"/>
      <c r="G11" s="371"/>
      <c r="H11" s="231" t="s">
        <v>228</v>
      </c>
      <c r="I11" s="367" t="s">
        <v>141</v>
      </c>
      <c r="J11" s="368"/>
      <c r="K11" s="369"/>
    </row>
    <row r="12" spans="1:11" ht="28.5">
      <c r="A12" s="371"/>
      <c r="B12" s="371"/>
      <c r="C12" s="231" t="s">
        <v>229</v>
      </c>
      <c r="D12" s="367" t="s">
        <v>141</v>
      </c>
      <c r="E12" s="368"/>
      <c r="F12" s="369"/>
      <c r="G12" s="371"/>
      <c r="H12" s="231" t="s">
        <v>230</v>
      </c>
      <c r="I12" s="367" t="s">
        <v>141</v>
      </c>
      <c r="J12" s="368"/>
      <c r="K12" s="369"/>
    </row>
    <row r="13" spans="1:11" ht="28.5">
      <c r="A13" s="371"/>
      <c r="B13" s="371"/>
      <c r="C13" s="231" t="s">
        <v>231</v>
      </c>
      <c r="D13" s="367" t="s">
        <v>141</v>
      </c>
      <c r="E13" s="368"/>
      <c r="F13" s="369"/>
      <c r="G13" s="371"/>
      <c r="H13" s="231" t="s">
        <v>232</v>
      </c>
      <c r="I13" s="367" t="s">
        <v>141</v>
      </c>
      <c r="J13" s="368"/>
      <c r="K13" s="369"/>
    </row>
    <row r="14" spans="1:11" ht="28.5">
      <c r="A14" s="372"/>
      <c r="B14" s="372"/>
      <c r="C14" s="231" t="s">
        <v>233</v>
      </c>
      <c r="D14" s="367" t="s">
        <v>141</v>
      </c>
      <c r="E14" s="368"/>
      <c r="F14" s="369"/>
      <c r="G14" s="372"/>
      <c r="H14" s="231" t="s">
        <v>234</v>
      </c>
      <c r="I14" s="367" t="s">
        <v>141</v>
      </c>
      <c r="J14" s="368"/>
      <c r="K14" s="369"/>
    </row>
  </sheetData>
  <sheetProtection/>
  <mergeCells count="23">
    <mergeCell ref="A1:K1"/>
    <mergeCell ref="B2:C2"/>
    <mergeCell ref="E2:F2"/>
    <mergeCell ref="B6:K6"/>
    <mergeCell ref="B7:F7"/>
    <mergeCell ref="H7:K7"/>
    <mergeCell ref="D13:F13"/>
    <mergeCell ref="B8:F8"/>
    <mergeCell ref="H8:K8"/>
    <mergeCell ref="D9:F9"/>
    <mergeCell ref="I9:K9"/>
    <mergeCell ref="D10:F10"/>
    <mergeCell ref="I10:K10"/>
    <mergeCell ref="I13:K13"/>
    <mergeCell ref="D14:F14"/>
    <mergeCell ref="I14:K14"/>
    <mergeCell ref="A9:A14"/>
    <mergeCell ref="B9:B14"/>
    <mergeCell ref="G9:G14"/>
    <mergeCell ref="D11:F11"/>
    <mergeCell ref="I11:K11"/>
    <mergeCell ref="D12:F12"/>
    <mergeCell ref="I12:K1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K14"/>
    </sheetView>
  </sheetViews>
  <sheetFormatPr defaultColWidth="9.33203125" defaultRowHeight="11.25"/>
  <cols>
    <col min="11" max="11" width="72.5" style="0" customWidth="1"/>
  </cols>
  <sheetData>
    <row r="1" spans="1:11" ht="31.5">
      <c r="A1" s="373" t="s">
        <v>202</v>
      </c>
      <c r="B1" s="373"/>
      <c r="C1" s="373"/>
      <c r="D1" s="373"/>
      <c r="E1" s="373"/>
      <c r="F1" s="373"/>
      <c r="G1" s="373"/>
      <c r="H1" s="373"/>
      <c r="I1" s="373"/>
      <c r="J1" s="373"/>
      <c r="K1" s="373"/>
    </row>
    <row r="2" spans="1:11" ht="14.25">
      <c r="A2" s="272" t="s">
        <v>203</v>
      </c>
      <c r="B2" s="374" t="s">
        <v>142</v>
      </c>
      <c r="C2" s="375"/>
      <c r="D2" s="272" t="s">
        <v>204</v>
      </c>
      <c r="E2" s="376" t="s">
        <v>142</v>
      </c>
      <c r="F2" s="375"/>
      <c r="G2" s="272" t="s">
        <v>315</v>
      </c>
      <c r="H2" s="273" t="s">
        <v>316</v>
      </c>
      <c r="I2" s="272"/>
      <c r="J2" s="230"/>
      <c r="K2" s="277" t="s">
        <v>25</v>
      </c>
    </row>
    <row r="3" spans="1:11" ht="71.25">
      <c r="A3" s="231" t="s">
        <v>139</v>
      </c>
      <c r="B3" s="231" t="s">
        <v>205</v>
      </c>
      <c r="C3" s="231" t="s">
        <v>206</v>
      </c>
      <c r="D3" s="231" t="s">
        <v>207</v>
      </c>
      <c r="E3" s="231" t="s">
        <v>208</v>
      </c>
      <c r="F3" s="231" t="s">
        <v>209</v>
      </c>
      <c r="G3" s="231" t="s">
        <v>210</v>
      </c>
      <c r="H3" s="231" t="s">
        <v>211</v>
      </c>
      <c r="I3" s="231" t="s">
        <v>212</v>
      </c>
      <c r="J3" s="231" t="s">
        <v>317</v>
      </c>
      <c r="K3" s="231" t="s">
        <v>213</v>
      </c>
    </row>
    <row r="4" spans="1:11" ht="14.25">
      <c r="A4" s="274" t="s">
        <v>214</v>
      </c>
      <c r="B4" s="274">
        <v>1</v>
      </c>
      <c r="C4" s="274">
        <v>2</v>
      </c>
      <c r="D4" s="274">
        <v>3</v>
      </c>
      <c r="E4" s="274">
        <v>4</v>
      </c>
      <c r="F4" s="274">
        <v>5</v>
      </c>
      <c r="G4" s="274">
        <v>6</v>
      </c>
      <c r="H4" s="274">
        <v>7</v>
      </c>
      <c r="I4" s="274">
        <v>8</v>
      </c>
      <c r="J4" s="274">
        <v>9</v>
      </c>
      <c r="K4" s="274"/>
    </row>
    <row r="5" spans="1:11" ht="42.75">
      <c r="A5" s="232" t="s">
        <v>372</v>
      </c>
      <c r="B5" s="275">
        <v>80</v>
      </c>
      <c r="C5" s="275">
        <v>80</v>
      </c>
      <c r="D5" s="275">
        <v>0</v>
      </c>
      <c r="E5" s="276">
        <v>0</v>
      </c>
      <c r="F5" s="276">
        <v>0</v>
      </c>
      <c r="G5" s="276">
        <v>0</v>
      </c>
      <c r="H5" s="276">
        <v>0</v>
      </c>
      <c r="I5" s="276">
        <v>0</v>
      </c>
      <c r="J5" s="275">
        <v>0</v>
      </c>
      <c r="K5" s="278"/>
    </row>
    <row r="6" spans="1:11" ht="28.5">
      <c r="A6" s="231" t="s">
        <v>215</v>
      </c>
      <c r="B6" s="367" t="s">
        <v>158</v>
      </c>
      <c r="C6" s="368"/>
      <c r="D6" s="368"/>
      <c r="E6" s="368"/>
      <c r="F6" s="368"/>
      <c r="G6" s="368"/>
      <c r="H6" s="368"/>
      <c r="I6" s="368"/>
      <c r="J6" s="368"/>
      <c r="K6" s="369"/>
    </row>
    <row r="7" spans="1:11" ht="42.75">
      <c r="A7" s="231" t="s">
        <v>216</v>
      </c>
      <c r="B7" s="367" t="s">
        <v>373</v>
      </c>
      <c r="C7" s="368"/>
      <c r="D7" s="368"/>
      <c r="E7" s="368"/>
      <c r="F7" s="369"/>
      <c r="G7" s="231" t="s">
        <v>217</v>
      </c>
      <c r="H7" s="367" t="s">
        <v>374</v>
      </c>
      <c r="I7" s="368"/>
      <c r="J7" s="368"/>
      <c r="K7" s="369"/>
    </row>
    <row r="8" spans="1:11" ht="42.75">
      <c r="A8" s="231" t="s">
        <v>218</v>
      </c>
      <c r="B8" s="367" t="s">
        <v>375</v>
      </c>
      <c r="C8" s="368"/>
      <c r="D8" s="368"/>
      <c r="E8" s="368"/>
      <c r="F8" s="369"/>
      <c r="G8" s="231" t="s">
        <v>219</v>
      </c>
      <c r="H8" s="367" t="s">
        <v>323</v>
      </c>
      <c r="I8" s="368"/>
      <c r="J8" s="368"/>
      <c r="K8" s="369"/>
    </row>
    <row r="9" spans="1:11" ht="28.5">
      <c r="A9" s="370" t="s">
        <v>220</v>
      </c>
      <c r="B9" s="370" t="s">
        <v>221</v>
      </c>
      <c r="C9" s="231" t="s">
        <v>222</v>
      </c>
      <c r="D9" s="367" t="s">
        <v>376</v>
      </c>
      <c r="E9" s="368"/>
      <c r="F9" s="369"/>
      <c r="G9" s="370" t="s">
        <v>223</v>
      </c>
      <c r="H9" s="231" t="s">
        <v>224</v>
      </c>
      <c r="I9" s="367" t="s">
        <v>377</v>
      </c>
      <c r="J9" s="368"/>
      <c r="K9" s="369"/>
    </row>
    <row r="10" spans="1:11" ht="28.5">
      <c r="A10" s="371"/>
      <c r="B10" s="371"/>
      <c r="C10" s="231" t="s">
        <v>225</v>
      </c>
      <c r="D10" s="367" t="s">
        <v>141</v>
      </c>
      <c r="E10" s="368"/>
      <c r="F10" s="369"/>
      <c r="G10" s="371"/>
      <c r="H10" s="231" t="s">
        <v>226</v>
      </c>
      <c r="I10" s="367" t="s">
        <v>141</v>
      </c>
      <c r="J10" s="368"/>
      <c r="K10" s="369"/>
    </row>
    <row r="11" spans="1:11" ht="28.5">
      <c r="A11" s="371"/>
      <c r="B11" s="371"/>
      <c r="C11" s="231" t="s">
        <v>227</v>
      </c>
      <c r="D11" s="367" t="s">
        <v>141</v>
      </c>
      <c r="E11" s="368"/>
      <c r="F11" s="369"/>
      <c r="G11" s="371"/>
      <c r="H11" s="231" t="s">
        <v>228</v>
      </c>
      <c r="I11" s="367" t="s">
        <v>141</v>
      </c>
      <c r="J11" s="368"/>
      <c r="K11" s="369"/>
    </row>
    <row r="12" spans="1:11" ht="28.5">
      <c r="A12" s="371"/>
      <c r="B12" s="371"/>
      <c r="C12" s="231" t="s">
        <v>229</v>
      </c>
      <c r="D12" s="367" t="s">
        <v>141</v>
      </c>
      <c r="E12" s="368"/>
      <c r="F12" s="369"/>
      <c r="G12" s="371"/>
      <c r="H12" s="231" t="s">
        <v>230</v>
      </c>
      <c r="I12" s="367" t="s">
        <v>141</v>
      </c>
      <c r="J12" s="368"/>
      <c r="K12" s="369"/>
    </row>
    <row r="13" spans="1:11" ht="28.5">
      <c r="A13" s="371"/>
      <c r="B13" s="371"/>
      <c r="C13" s="231" t="s">
        <v>231</v>
      </c>
      <c r="D13" s="367" t="s">
        <v>141</v>
      </c>
      <c r="E13" s="368"/>
      <c r="F13" s="369"/>
      <c r="G13" s="371"/>
      <c r="H13" s="231" t="s">
        <v>232</v>
      </c>
      <c r="I13" s="367" t="s">
        <v>141</v>
      </c>
      <c r="J13" s="368"/>
      <c r="K13" s="369"/>
    </row>
    <row r="14" spans="1:11" ht="28.5">
      <c r="A14" s="372"/>
      <c r="B14" s="372"/>
      <c r="C14" s="231" t="s">
        <v>233</v>
      </c>
      <c r="D14" s="367" t="s">
        <v>141</v>
      </c>
      <c r="E14" s="368"/>
      <c r="F14" s="369"/>
      <c r="G14" s="372"/>
      <c r="H14" s="231" t="s">
        <v>234</v>
      </c>
      <c r="I14" s="367" t="s">
        <v>141</v>
      </c>
      <c r="J14" s="368"/>
      <c r="K14" s="369"/>
    </row>
  </sheetData>
  <sheetProtection/>
  <mergeCells count="23">
    <mergeCell ref="A1:K1"/>
    <mergeCell ref="B2:C2"/>
    <mergeCell ref="E2:F2"/>
    <mergeCell ref="B6:K6"/>
    <mergeCell ref="B7:F7"/>
    <mergeCell ref="H7:K7"/>
    <mergeCell ref="D13:F13"/>
    <mergeCell ref="B8:F8"/>
    <mergeCell ref="H8:K8"/>
    <mergeCell ref="D9:F9"/>
    <mergeCell ref="I9:K9"/>
    <mergeCell ref="D10:F10"/>
    <mergeCell ref="I10:K10"/>
    <mergeCell ref="I13:K13"/>
    <mergeCell ref="D14:F14"/>
    <mergeCell ref="I14:K14"/>
    <mergeCell ref="A9:A14"/>
    <mergeCell ref="B9:B14"/>
    <mergeCell ref="G9:G14"/>
    <mergeCell ref="D11:F11"/>
    <mergeCell ref="I11:K11"/>
    <mergeCell ref="D12:F12"/>
    <mergeCell ref="I12:K12"/>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K14"/>
    </sheetView>
  </sheetViews>
  <sheetFormatPr defaultColWidth="9.33203125" defaultRowHeight="11.25"/>
  <cols>
    <col min="11" max="11" width="72.33203125" style="0" customWidth="1"/>
  </cols>
  <sheetData>
    <row r="1" spans="1:11" ht="31.5">
      <c r="A1" s="373" t="s">
        <v>202</v>
      </c>
      <c r="B1" s="373"/>
      <c r="C1" s="373"/>
      <c r="D1" s="373"/>
      <c r="E1" s="373"/>
      <c r="F1" s="373"/>
      <c r="G1" s="373"/>
      <c r="H1" s="373"/>
      <c r="I1" s="373"/>
      <c r="J1" s="373"/>
      <c r="K1" s="373"/>
    </row>
    <row r="2" spans="1:11" ht="14.25">
      <c r="A2" s="272" t="s">
        <v>203</v>
      </c>
      <c r="B2" s="374" t="s">
        <v>142</v>
      </c>
      <c r="C2" s="375"/>
      <c r="D2" s="272" t="s">
        <v>204</v>
      </c>
      <c r="E2" s="376" t="s">
        <v>142</v>
      </c>
      <c r="F2" s="375"/>
      <c r="G2" s="272" t="s">
        <v>315</v>
      </c>
      <c r="H2" s="273" t="s">
        <v>316</v>
      </c>
      <c r="I2" s="272"/>
      <c r="J2" s="230"/>
      <c r="K2" s="277" t="s">
        <v>25</v>
      </c>
    </row>
    <row r="3" spans="1:11" ht="71.25">
      <c r="A3" s="231" t="s">
        <v>139</v>
      </c>
      <c r="B3" s="231" t="s">
        <v>205</v>
      </c>
      <c r="C3" s="231" t="s">
        <v>206</v>
      </c>
      <c r="D3" s="231" t="s">
        <v>207</v>
      </c>
      <c r="E3" s="231" t="s">
        <v>208</v>
      </c>
      <c r="F3" s="231" t="s">
        <v>209</v>
      </c>
      <c r="G3" s="231" t="s">
        <v>210</v>
      </c>
      <c r="H3" s="231" t="s">
        <v>211</v>
      </c>
      <c r="I3" s="231" t="s">
        <v>212</v>
      </c>
      <c r="J3" s="231" t="s">
        <v>317</v>
      </c>
      <c r="K3" s="231" t="s">
        <v>213</v>
      </c>
    </row>
    <row r="4" spans="1:11" ht="14.25">
      <c r="A4" s="274" t="s">
        <v>214</v>
      </c>
      <c r="B4" s="274">
        <v>1</v>
      </c>
      <c r="C4" s="274">
        <v>2</v>
      </c>
      <c r="D4" s="274">
        <v>3</v>
      </c>
      <c r="E4" s="274">
        <v>4</v>
      </c>
      <c r="F4" s="274">
        <v>5</v>
      </c>
      <c r="G4" s="274">
        <v>6</v>
      </c>
      <c r="H4" s="274">
        <v>7</v>
      </c>
      <c r="I4" s="274">
        <v>8</v>
      </c>
      <c r="J4" s="274">
        <v>9</v>
      </c>
      <c r="K4" s="274"/>
    </row>
    <row r="5" spans="1:11" ht="42.75">
      <c r="A5" s="232" t="s">
        <v>378</v>
      </c>
      <c r="B5" s="275">
        <v>40</v>
      </c>
      <c r="C5" s="275">
        <v>40</v>
      </c>
      <c r="D5" s="275">
        <v>0</v>
      </c>
      <c r="E5" s="276">
        <v>0</v>
      </c>
      <c r="F5" s="276">
        <v>0</v>
      </c>
      <c r="G5" s="276">
        <v>0</v>
      </c>
      <c r="H5" s="276">
        <v>0</v>
      </c>
      <c r="I5" s="276">
        <v>0</v>
      </c>
      <c r="J5" s="275">
        <v>0</v>
      </c>
      <c r="K5" s="278"/>
    </row>
    <row r="6" spans="1:11" ht="28.5">
      <c r="A6" s="231" t="s">
        <v>215</v>
      </c>
      <c r="B6" s="367" t="s">
        <v>379</v>
      </c>
      <c r="C6" s="368"/>
      <c r="D6" s="368"/>
      <c r="E6" s="368"/>
      <c r="F6" s="368"/>
      <c r="G6" s="368"/>
      <c r="H6" s="368"/>
      <c r="I6" s="368"/>
      <c r="J6" s="368"/>
      <c r="K6" s="369"/>
    </row>
    <row r="7" spans="1:11" ht="42.75">
      <c r="A7" s="231" t="s">
        <v>216</v>
      </c>
      <c r="B7" s="367" t="s">
        <v>380</v>
      </c>
      <c r="C7" s="368"/>
      <c r="D7" s="368"/>
      <c r="E7" s="368"/>
      <c r="F7" s="369"/>
      <c r="G7" s="231" t="s">
        <v>217</v>
      </c>
      <c r="H7" s="367" t="s">
        <v>381</v>
      </c>
      <c r="I7" s="368"/>
      <c r="J7" s="368"/>
      <c r="K7" s="369"/>
    </row>
    <row r="8" spans="1:11" ht="42.75">
      <c r="A8" s="231" t="s">
        <v>218</v>
      </c>
      <c r="B8" s="367" t="s">
        <v>382</v>
      </c>
      <c r="C8" s="368"/>
      <c r="D8" s="368"/>
      <c r="E8" s="368"/>
      <c r="F8" s="369"/>
      <c r="G8" s="231" t="s">
        <v>219</v>
      </c>
      <c r="H8" s="367" t="s">
        <v>383</v>
      </c>
      <c r="I8" s="368"/>
      <c r="J8" s="368"/>
      <c r="K8" s="369"/>
    </row>
    <row r="9" spans="1:11" ht="28.5">
      <c r="A9" s="370" t="s">
        <v>220</v>
      </c>
      <c r="B9" s="370" t="s">
        <v>221</v>
      </c>
      <c r="C9" s="231" t="s">
        <v>222</v>
      </c>
      <c r="D9" s="367" t="s">
        <v>384</v>
      </c>
      <c r="E9" s="368"/>
      <c r="F9" s="369"/>
      <c r="G9" s="370" t="s">
        <v>223</v>
      </c>
      <c r="H9" s="231" t="s">
        <v>224</v>
      </c>
      <c r="I9" s="367" t="s">
        <v>385</v>
      </c>
      <c r="J9" s="368"/>
      <c r="K9" s="369"/>
    </row>
    <row r="10" spans="1:11" ht="28.5">
      <c r="A10" s="371"/>
      <c r="B10" s="371"/>
      <c r="C10" s="231" t="s">
        <v>225</v>
      </c>
      <c r="D10" s="367" t="s">
        <v>386</v>
      </c>
      <c r="E10" s="368"/>
      <c r="F10" s="369"/>
      <c r="G10" s="371"/>
      <c r="H10" s="231" t="s">
        <v>226</v>
      </c>
      <c r="I10" s="387" t="s">
        <v>387</v>
      </c>
      <c r="J10" s="388"/>
      <c r="K10" s="389"/>
    </row>
    <row r="11" spans="1:11" ht="28.5">
      <c r="A11" s="371"/>
      <c r="B11" s="371"/>
      <c r="C11" s="231" t="s">
        <v>227</v>
      </c>
      <c r="D11" s="367" t="s">
        <v>388</v>
      </c>
      <c r="E11" s="368"/>
      <c r="F11" s="369"/>
      <c r="G11" s="371"/>
      <c r="H11" s="231" t="s">
        <v>228</v>
      </c>
      <c r="I11" s="387" t="s">
        <v>389</v>
      </c>
      <c r="J11" s="388"/>
      <c r="K11" s="389"/>
    </row>
    <row r="12" spans="1:11" ht="28.5">
      <c r="A12" s="371"/>
      <c r="B12" s="371"/>
      <c r="C12" s="231" t="s">
        <v>229</v>
      </c>
      <c r="D12" s="367" t="s">
        <v>141</v>
      </c>
      <c r="E12" s="368"/>
      <c r="F12" s="369"/>
      <c r="G12" s="371"/>
      <c r="H12" s="231" t="s">
        <v>230</v>
      </c>
      <c r="I12" s="367" t="s">
        <v>141</v>
      </c>
      <c r="J12" s="368"/>
      <c r="K12" s="369"/>
    </row>
    <row r="13" spans="1:11" ht="28.5">
      <c r="A13" s="371"/>
      <c r="B13" s="371"/>
      <c r="C13" s="231" t="s">
        <v>231</v>
      </c>
      <c r="D13" s="367" t="s">
        <v>141</v>
      </c>
      <c r="E13" s="368"/>
      <c r="F13" s="369"/>
      <c r="G13" s="371"/>
      <c r="H13" s="231" t="s">
        <v>232</v>
      </c>
      <c r="I13" s="367" t="s">
        <v>141</v>
      </c>
      <c r="J13" s="368"/>
      <c r="K13" s="369"/>
    </row>
    <row r="14" spans="1:11" ht="28.5">
      <c r="A14" s="372"/>
      <c r="B14" s="372"/>
      <c r="C14" s="231" t="s">
        <v>233</v>
      </c>
      <c r="D14" s="367" t="s">
        <v>141</v>
      </c>
      <c r="E14" s="368"/>
      <c r="F14" s="369"/>
      <c r="G14" s="372"/>
      <c r="H14" s="231" t="s">
        <v>234</v>
      </c>
      <c r="I14" s="367" t="s">
        <v>141</v>
      </c>
      <c r="J14" s="368"/>
      <c r="K14" s="369"/>
    </row>
  </sheetData>
  <sheetProtection/>
  <mergeCells count="23">
    <mergeCell ref="A1:K1"/>
    <mergeCell ref="B2:C2"/>
    <mergeCell ref="E2:F2"/>
    <mergeCell ref="B6:K6"/>
    <mergeCell ref="B7:F7"/>
    <mergeCell ref="H7:K7"/>
    <mergeCell ref="D13:F13"/>
    <mergeCell ref="B8:F8"/>
    <mergeCell ref="H8:K8"/>
    <mergeCell ref="D9:F9"/>
    <mergeCell ref="I9:K9"/>
    <mergeCell ref="D10:F10"/>
    <mergeCell ref="I10:K10"/>
    <mergeCell ref="I13:K13"/>
    <mergeCell ref="D14:F14"/>
    <mergeCell ref="I14:K14"/>
    <mergeCell ref="A9:A14"/>
    <mergeCell ref="B9:B14"/>
    <mergeCell ref="G9:G14"/>
    <mergeCell ref="D11:F11"/>
    <mergeCell ref="I11:K11"/>
    <mergeCell ref="D12:F12"/>
    <mergeCell ref="I12:K12"/>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K14"/>
    </sheetView>
  </sheetViews>
  <sheetFormatPr defaultColWidth="9.33203125" defaultRowHeight="11.25"/>
  <cols>
    <col min="11" max="11" width="69.83203125" style="0" customWidth="1"/>
  </cols>
  <sheetData>
    <row r="1" spans="1:11" ht="31.5">
      <c r="A1" s="373" t="s">
        <v>202</v>
      </c>
      <c r="B1" s="373"/>
      <c r="C1" s="373"/>
      <c r="D1" s="373"/>
      <c r="E1" s="373"/>
      <c r="F1" s="373"/>
      <c r="G1" s="373"/>
      <c r="H1" s="373"/>
      <c r="I1" s="373"/>
      <c r="J1" s="373"/>
      <c r="K1" s="373"/>
    </row>
    <row r="2" spans="1:11" ht="14.25">
      <c r="A2" s="272" t="s">
        <v>203</v>
      </c>
      <c r="B2" s="374" t="s">
        <v>142</v>
      </c>
      <c r="C2" s="375"/>
      <c r="D2" s="272" t="s">
        <v>204</v>
      </c>
      <c r="E2" s="376" t="s">
        <v>142</v>
      </c>
      <c r="F2" s="375"/>
      <c r="G2" s="272" t="s">
        <v>315</v>
      </c>
      <c r="H2" s="273" t="s">
        <v>316</v>
      </c>
      <c r="I2" s="272"/>
      <c r="J2" s="230"/>
      <c r="K2" s="277" t="s">
        <v>25</v>
      </c>
    </row>
    <row r="3" spans="1:11" ht="71.25">
      <c r="A3" s="231" t="s">
        <v>139</v>
      </c>
      <c r="B3" s="231" t="s">
        <v>205</v>
      </c>
      <c r="C3" s="231" t="s">
        <v>206</v>
      </c>
      <c r="D3" s="231" t="s">
        <v>207</v>
      </c>
      <c r="E3" s="231" t="s">
        <v>208</v>
      </c>
      <c r="F3" s="231" t="s">
        <v>209</v>
      </c>
      <c r="G3" s="231" t="s">
        <v>210</v>
      </c>
      <c r="H3" s="231" t="s">
        <v>211</v>
      </c>
      <c r="I3" s="231" t="s">
        <v>212</v>
      </c>
      <c r="J3" s="231" t="s">
        <v>317</v>
      </c>
      <c r="K3" s="231" t="s">
        <v>213</v>
      </c>
    </row>
    <row r="4" spans="1:11" ht="14.25">
      <c r="A4" s="274" t="s">
        <v>214</v>
      </c>
      <c r="B4" s="274">
        <v>1</v>
      </c>
      <c r="C4" s="274">
        <v>2</v>
      </c>
      <c r="D4" s="274">
        <v>3</v>
      </c>
      <c r="E4" s="274">
        <v>4</v>
      </c>
      <c r="F4" s="274">
        <v>5</v>
      </c>
      <c r="G4" s="274">
        <v>6</v>
      </c>
      <c r="H4" s="274">
        <v>7</v>
      </c>
      <c r="I4" s="274">
        <v>8</v>
      </c>
      <c r="J4" s="274">
        <v>9</v>
      </c>
      <c r="K4" s="274"/>
    </row>
    <row r="5" spans="1:11" ht="57">
      <c r="A5" s="232" t="s">
        <v>390</v>
      </c>
      <c r="B5" s="275">
        <v>20</v>
      </c>
      <c r="C5" s="275">
        <v>20</v>
      </c>
      <c r="D5" s="275">
        <v>0</v>
      </c>
      <c r="E5" s="276">
        <v>0</v>
      </c>
      <c r="F5" s="276">
        <v>0</v>
      </c>
      <c r="G5" s="276">
        <v>0</v>
      </c>
      <c r="H5" s="276">
        <v>0</v>
      </c>
      <c r="I5" s="276">
        <v>0</v>
      </c>
      <c r="J5" s="275">
        <v>0</v>
      </c>
      <c r="K5" s="278"/>
    </row>
    <row r="6" spans="1:11" ht="28.5">
      <c r="A6" s="231" t="s">
        <v>215</v>
      </c>
      <c r="B6" s="367" t="s">
        <v>391</v>
      </c>
      <c r="C6" s="368"/>
      <c r="D6" s="368"/>
      <c r="E6" s="368"/>
      <c r="F6" s="368"/>
      <c r="G6" s="368"/>
      <c r="H6" s="368"/>
      <c r="I6" s="368"/>
      <c r="J6" s="368"/>
      <c r="K6" s="369"/>
    </row>
    <row r="7" spans="1:11" ht="42.75">
      <c r="A7" s="231" t="s">
        <v>216</v>
      </c>
      <c r="B7" s="367" t="s">
        <v>392</v>
      </c>
      <c r="C7" s="368"/>
      <c r="D7" s="368"/>
      <c r="E7" s="368"/>
      <c r="F7" s="369"/>
      <c r="G7" s="231" t="s">
        <v>217</v>
      </c>
      <c r="H7" s="367" t="s">
        <v>393</v>
      </c>
      <c r="I7" s="368"/>
      <c r="J7" s="368"/>
      <c r="K7" s="369"/>
    </row>
    <row r="8" spans="1:11" ht="42.75">
      <c r="A8" s="231" t="s">
        <v>218</v>
      </c>
      <c r="B8" s="367" t="s">
        <v>394</v>
      </c>
      <c r="C8" s="368"/>
      <c r="D8" s="368"/>
      <c r="E8" s="368"/>
      <c r="F8" s="369"/>
      <c r="G8" s="231" t="s">
        <v>219</v>
      </c>
      <c r="H8" s="367" t="s">
        <v>323</v>
      </c>
      <c r="I8" s="368"/>
      <c r="J8" s="368"/>
      <c r="K8" s="369"/>
    </row>
    <row r="9" spans="1:11" ht="28.5">
      <c r="A9" s="370" t="s">
        <v>220</v>
      </c>
      <c r="B9" s="370" t="s">
        <v>221</v>
      </c>
      <c r="C9" s="231" t="s">
        <v>222</v>
      </c>
      <c r="D9" s="367" t="s">
        <v>395</v>
      </c>
      <c r="E9" s="368"/>
      <c r="F9" s="369"/>
      <c r="G9" s="370" t="s">
        <v>223</v>
      </c>
      <c r="H9" s="231" t="s">
        <v>224</v>
      </c>
      <c r="I9" s="367" t="s">
        <v>396</v>
      </c>
      <c r="J9" s="368"/>
      <c r="K9" s="369"/>
    </row>
    <row r="10" spans="1:11" ht="28.5">
      <c r="A10" s="371"/>
      <c r="B10" s="371"/>
      <c r="C10" s="231" t="s">
        <v>225</v>
      </c>
      <c r="D10" s="367" t="s">
        <v>397</v>
      </c>
      <c r="E10" s="368"/>
      <c r="F10" s="369"/>
      <c r="G10" s="371"/>
      <c r="H10" s="231" t="s">
        <v>226</v>
      </c>
      <c r="I10" s="367" t="s">
        <v>141</v>
      </c>
      <c r="J10" s="368"/>
      <c r="K10" s="369"/>
    </row>
    <row r="11" spans="1:11" ht="28.5">
      <c r="A11" s="371"/>
      <c r="B11" s="371"/>
      <c r="C11" s="231" t="s">
        <v>227</v>
      </c>
      <c r="D11" s="367" t="s">
        <v>398</v>
      </c>
      <c r="E11" s="368"/>
      <c r="F11" s="369"/>
      <c r="G11" s="371"/>
      <c r="H11" s="231" t="s">
        <v>228</v>
      </c>
      <c r="I11" s="367" t="s">
        <v>141</v>
      </c>
      <c r="J11" s="368"/>
      <c r="K11" s="369"/>
    </row>
    <row r="12" spans="1:11" ht="28.5">
      <c r="A12" s="371"/>
      <c r="B12" s="371"/>
      <c r="C12" s="231" t="s">
        <v>229</v>
      </c>
      <c r="D12" s="367" t="s">
        <v>141</v>
      </c>
      <c r="E12" s="368"/>
      <c r="F12" s="369"/>
      <c r="G12" s="371"/>
      <c r="H12" s="231" t="s">
        <v>230</v>
      </c>
      <c r="I12" s="367" t="s">
        <v>141</v>
      </c>
      <c r="J12" s="368"/>
      <c r="K12" s="369"/>
    </row>
    <row r="13" spans="1:11" ht="28.5">
      <c r="A13" s="371"/>
      <c r="B13" s="371"/>
      <c r="C13" s="231" t="s">
        <v>231</v>
      </c>
      <c r="D13" s="367" t="s">
        <v>141</v>
      </c>
      <c r="E13" s="368"/>
      <c r="F13" s="369"/>
      <c r="G13" s="371"/>
      <c r="H13" s="231" t="s">
        <v>232</v>
      </c>
      <c r="I13" s="367" t="s">
        <v>141</v>
      </c>
      <c r="J13" s="368"/>
      <c r="K13" s="369"/>
    </row>
    <row r="14" spans="1:11" ht="28.5">
      <c r="A14" s="372"/>
      <c r="B14" s="372"/>
      <c r="C14" s="231" t="s">
        <v>233</v>
      </c>
      <c r="D14" s="367" t="s">
        <v>141</v>
      </c>
      <c r="E14" s="368"/>
      <c r="F14" s="369"/>
      <c r="G14" s="372"/>
      <c r="H14" s="231" t="s">
        <v>234</v>
      </c>
      <c r="I14" s="367" t="s">
        <v>141</v>
      </c>
      <c r="J14" s="368"/>
      <c r="K14" s="369"/>
    </row>
  </sheetData>
  <sheetProtection/>
  <mergeCells count="23">
    <mergeCell ref="A1:K1"/>
    <mergeCell ref="B2:C2"/>
    <mergeCell ref="E2:F2"/>
    <mergeCell ref="B6:K6"/>
    <mergeCell ref="B7:F7"/>
    <mergeCell ref="H7:K7"/>
    <mergeCell ref="D13:F13"/>
    <mergeCell ref="B8:F8"/>
    <mergeCell ref="H8:K8"/>
    <mergeCell ref="D9:F9"/>
    <mergeCell ref="I9:K9"/>
    <mergeCell ref="D10:F10"/>
    <mergeCell ref="I10:K10"/>
    <mergeCell ref="I13:K13"/>
    <mergeCell ref="D14:F14"/>
    <mergeCell ref="I14:K14"/>
    <mergeCell ref="A9:A14"/>
    <mergeCell ref="B9:B14"/>
    <mergeCell ref="G9:G14"/>
    <mergeCell ref="D11:F11"/>
    <mergeCell ref="I11:K11"/>
    <mergeCell ref="D12:F12"/>
    <mergeCell ref="I12:K12"/>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K14"/>
    </sheetView>
  </sheetViews>
  <sheetFormatPr defaultColWidth="9.33203125" defaultRowHeight="11.25"/>
  <cols>
    <col min="11" max="11" width="60.16015625" style="0" customWidth="1"/>
  </cols>
  <sheetData>
    <row r="1" spans="1:11" ht="31.5">
      <c r="A1" s="373" t="s">
        <v>202</v>
      </c>
      <c r="B1" s="373"/>
      <c r="C1" s="373"/>
      <c r="D1" s="373"/>
      <c r="E1" s="373"/>
      <c r="F1" s="373"/>
      <c r="G1" s="373"/>
      <c r="H1" s="373"/>
      <c r="I1" s="373"/>
      <c r="J1" s="373"/>
      <c r="K1" s="373"/>
    </row>
    <row r="2" spans="1:11" ht="14.25">
      <c r="A2" s="272" t="s">
        <v>203</v>
      </c>
      <c r="B2" s="374" t="s">
        <v>142</v>
      </c>
      <c r="C2" s="375"/>
      <c r="D2" s="272" t="s">
        <v>204</v>
      </c>
      <c r="E2" s="376" t="s">
        <v>142</v>
      </c>
      <c r="F2" s="375"/>
      <c r="G2" s="272" t="s">
        <v>315</v>
      </c>
      <c r="H2" s="273" t="s">
        <v>316</v>
      </c>
      <c r="I2" s="272"/>
      <c r="J2" s="230"/>
      <c r="K2" s="277" t="s">
        <v>25</v>
      </c>
    </row>
    <row r="3" spans="1:11" ht="71.25">
      <c r="A3" s="231" t="s">
        <v>139</v>
      </c>
      <c r="B3" s="231" t="s">
        <v>205</v>
      </c>
      <c r="C3" s="231" t="s">
        <v>206</v>
      </c>
      <c r="D3" s="231" t="s">
        <v>207</v>
      </c>
      <c r="E3" s="231" t="s">
        <v>208</v>
      </c>
      <c r="F3" s="231" t="s">
        <v>209</v>
      </c>
      <c r="G3" s="231" t="s">
        <v>210</v>
      </c>
      <c r="H3" s="231" t="s">
        <v>211</v>
      </c>
      <c r="I3" s="231" t="s">
        <v>212</v>
      </c>
      <c r="J3" s="231" t="s">
        <v>317</v>
      </c>
      <c r="K3" s="231" t="s">
        <v>213</v>
      </c>
    </row>
    <row r="4" spans="1:11" ht="14.25">
      <c r="A4" s="274" t="s">
        <v>214</v>
      </c>
      <c r="B4" s="274">
        <v>1</v>
      </c>
      <c r="C4" s="274">
        <v>2</v>
      </c>
      <c r="D4" s="274">
        <v>3</v>
      </c>
      <c r="E4" s="274">
        <v>4</v>
      </c>
      <c r="F4" s="274">
        <v>5</v>
      </c>
      <c r="G4" s="274">
        <v>6</v>
      </c>
      <c r="H4" s="274">
        <v>7</v>
      </c>
      <c r="I4" s="274">
        <v>8</v>
      </c>
      <c r="J4" s="274">
        <v>9</v>
      </c>
      <c r="K4" s="274"/>
    </row>
    <row r="5" spans="1:11" ht="99.75">
      <c r="A5" s="232" t="s">
        <v>163</v>
      </c>
      <c r="B5" s="275">
        <v>3.1</v>
      </c>
      <c r="C5" s="275">
        <v>3.1</v>
      </c>
      <c r="D5" s="275">
        <v>0</v>
      </c>
      <c r="E5" s="276">
        <v>0</v>
      </c>
      <c r="F5" s="276">
        <v>0</v>
      </c>
      <c r="G5" s="276">
        <v>0</v>
      </c>
      <c r="H5" s="276">
        <v>0</v>
      </c>
      <c r="I5" s="276">
        <v>0</v>
      </c>
      <c r="J5" s="275">
        <v>0</v>
      </c>
      <c r="K5" s="278"/>
    </row>
    <row r="6" spans="1:11" ht="28.5">
      <c r="A6" s="231" t="s">
        <v>215</v>
      </c>
      <c r="B6" s="367" t="s">
        <v>399</v>
      </c>
      <c r="C6" s="368"/>
      <c r="D6" s="368"/>
      <c r="E6" s="368"/>
      <c r="F6" s="368"/>
      <c r="G6" s="368"/>
      <c r="H6" s="368"/>
      <c r="I6" s="368"/>
      <c r="J6" s="368"/>
      <c r="K6" s="369"/>
    </row>
    <row r="7" spans="1:11" ht="42.75">
      <c r="A7" s="231" t="s">
        <v>216</v>
      </c>
      <c r="B7" s="367" t="s">
        <v>400</v>
      </c>
      <c r="C7" s="368"/>
      <c r="D7" s="368"/>
      <c r="E7" s="368"/>
      <c r="F7" s="369"/>
      <c r="G7" s="231" t="s">
        <v>217</v>
      </c>
      <c r="H7" s="367" t="s">
        <v>401</v>
      </c>
      <c r="I7" s="368"/>
      <c r="J7" s="368"/>
      <c r="K7" s="369"/>
    </row>
    <row r="8" spans="1:11" ht="42.75">
      <c r="A8" s="231" t="s">
        <v>218</v>
      </c>
      <c r="B8" s="367" t="s">
        <v>402</v>
      </c>
      <c r="C8" s="368"/>
      <c r="D8" s="368"/>
      <c r="E8" s="368"/>
      <c r="F8" s="369"/>
      <c r="G8" s="231" t="s">
        <v>219</v>
      </c>
      <c r="H8" s="367" t="s">
        <v>323</v>
      </c>
      <c r="I8" s="368"/>
      <c r="J8" s="368"/>
      <c r="K8" s="369"/>
    </row>
    <row r="9" spans="1:11" ht="28.5">
      <c r="A9" s="370" t="s">
        <v>220</v>
      </c>
      <c r="B9" s="370" t="s">
        <v>221</v>
      </c>
      <c r="C9" s="231" t="s">
        <v>222</v>
      </c>
      <c r="D9" s="367" t="s">
        <v>402</v>
      </c>
      <c r="E9" s="368"/>
      <c r="F9" s="369"/>
      <c r="G9" s="370" t="s">
        <v>223</v>
      </c>
      <c r="H9" s="231" t="s">
        <v>224</v>
      </c>
      <c r="I9" s="367" t="s">
        <v>402</v>
      </c>
      <c r="J9" s="368"/>
      <c r="K9" s="369"/>
    </row>
    <row r="10" spans="1:11" ht="28.5">
      <c r="A10" s="371"/>
      <c r="B10" s="371"/>
      <c r="C10" s="231" t="s">
        <v>225</v>
      </c>
      <c r="D10" s="367" t="s">
        <v>141</v>
      </c>
      <c r="E10" s="368"/>
      <c r="F10" s="369"/>
      <c r="G10" s="371"/>
      <c r="H10" s="231" t="s">
        <v>226</v>
      </c>
      <c r="I10" s="367" t="s">
        <v>141</v>
      </c>
      <c r="J10" s="368"/>
      <c r="K10" s="369"/>
    </row>
    <row r="11" spans="1:11" ht="28.5">
      <c r="A11" s="371"/>
      <c r="B11" s="371"/>
      <c r="C11" s="231" t="s">
        <v>227</v>
      </c>
      <c r="D11" s="367" t="s">
        <v>141</v>
      </c>
      <c r="E11" s="368"/>
      <c r="F11" s="369"/>
      <c r="G11" s="371"/>
      <c r="H11" s="231" t="s">
        <v>228</v>
      </c>
      <c r="I11" s="367" t="s">
        <v>141</v>
      </c>
      <c r="J11" s="368"/>
      <c r="K11" s="369"/>
    </row>
    <row r="12" spans="1:11" ht="28.5">
      <c r="A12" s="371"/>
      <c r="B12" s="371"/>
      <c r="C12" s="231" t="s">
        <v>229</v>
      </c>
      <c r="D12" s="367" t="s">
        <v>141</v>
      </c>
      <c r="E12" s="368"/>
      <c r="F12" s="369"/>
      <c r="G12" s="371"/>
      <c r="H12" s="231" t="s">
        <v>230</v>
      </c>
      <c r="I12" s="367" t="s">
        <v>141</v>
      </c>
      <c r="J12" s="368"/>
      <c r="K12" s="369"/>
    </row>
    <row r="13" spans="1:11" ht="28.5">
      <c r="A13" s="371"/>
      <c r="B13" s="371"/>
      <c r="C13" s="231" t="s">
        <v>231</v>
      </c>
      <c r="D13" s="367" t="s">
        <v>141</v>
      </c>
      <c r="E13" s="368"/>
      <c r="F13" s="369"/>
      <c r="G13" s="371"/>
      <c r="H13" s="231" t="s">
        <v>232</v>
      </c>
      <c r="I13" s="367" t="s">
        <v>141</v>
      </c>
      <c r="J13" s="368"/>
      <c r="K13" s="369"/>
    </row>
    <row r="14" spans="1:11" ht="28.5">
      <c r="A14" s="372"/>
      <c r="B14" s="372"/>
      <c r="C14" s="231" t="s">
        <v>233</v>
      </c>
      <c r="D14" s="367" t="s">
        <v>141</v>
      </c>
      <c r="E14" s="368"/>
      <c r="F14" s="369"/>
      <c r="G14" s="372"/>
      <c r="H14" s="231" t="s">
        <v>234</v>
      </c>
      <c r="I14" s="367" t="s">
        <v>141</v>
      </c>
      <c r="J14" s="368"/>
      <c r="K14" s="369"/>
    </row>
  </sheetData>
  <sheetProtection/>
  <mergeCells count="23">
    <mergeCell ref="A1:K1"/>
    <mergeCell ref="B2:C2"/>
    <mergeCell ref="E2:F2"/>
    <mergeCell ref="B6:K6"/>
    <mergeCell ref="B7:F7"/>
    <mergeCell ref="H7:K7"/>
    <mergeCell ref="D13:F13"/>
    <mergeCell ref="B8:F8"/>
    <mergeCell ref="H8:K8"/>
    <mergeCell ref="D9:F9"/>
    <mergeCell ref="I9:K9"/>
    <mergeCell ref="D10:F10"/>
    <mergeCell ref="I10:K10"/>
    <mergeCell ref="I13:K13"/>
    <mergeCell ref="D14:F14"/>
    <mergeCell ref="I14:K14"/>
    <mergeCell ref="A9:A14"/>
    <mergeCell ref="B9:B14"/>
    <mergeCell ref="G9:G14"/>
    <mergeCell ref="D11:F11"/>
    <mergeCell ref="I11:K11"/>
    <mergeCell ref="D12:F12"/>
    <mergeCell ref="I12:K12"/>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K14"/>
    </sheetView>
  </sheetViews>
  <sheetFormatPr defaultColWidth="9.33203125" defaultRowHeight="11.25"/>
  <cols>
    <col min="11" max="11" width="55.66015625" style="0" customWidth="1"/>
  </cols>
  <sheetData>
    <row r="1" spans="1:11" ht="31.5">
      <c r="A1" s="373" t="s">
        <v>202</v>
      </c>
      <c r="B1" s="373"/>
      <c r="C1" s="373"/>
      <c r="D1" s="373"/>
      <c r="E1" s="373"/>
      <c r="F1" s="373"/>
      <c r="G1" s="373"/>
      <c r="H1" s="373"/>
      <c r="I1" s="373"/>
      <c r="J1" s="373"/>
      <c r="K1" s="373"/>
    </row>
    <row r="2" spans="1:11" ht="14.25">
      <c r="A2" s="272" t="s">
        <v>203</v>
      </c>
      <c r="B2" s="374" t="s">
        <v>142</v>
      </c>
      <c r="C2" s="375"/>
      <c r="D2" s="272" t="s">
        <v>204</v>
      </c>
      <c r="E2" s="376" t="s">
        <v>142</v>
      </c>
      <c r="F2" s="375"/>
      <c r="G2" s="272" t="s">
        <v>315</v>
      </c>
      <c r="H2" s="273" t="s">
        <v>316</v>
      </c>
      <c r="I2" s="272"/>
      <c r="J2" s="230"/>
      <c r="K2" s="277" t="s">
        <v>25</v>
      </c>
    </row>
    <row r="3" spans="1:11" ht="71.25">
      <c r="A3" s="231" t="s">
        <v>139</v>
      </c>
      <c r="B3" s="231" t="s">
        <v>205</v>
      </c>
      <c r="C3" s="231" t="s">
        <v>206</v>
      </c>
      <c r="D3" s="231" t="s">
        <v>207</v>
      </c>
      <c r="E3" s="231" t="s">
        <v>208</v>
      </c>
      <c r="F3" s="231" t="s">
        <v>209</v>
      </c>
      <c r="G3" s="231" t="s">
        <v>210</v>
      </c>
      <c r="H3" s="231" t="s">
        <v>211</v>
      </c>
      <c r="I3" s="231" t="s">
        <v>212</v>
      </c>
      <c r="J3" s="231" t="s">
        <v>317</v>
      </c>
      <c r="K3" s="231" t="s">
        <v>213</v>
      </c>
    </row>
    <row r="4" spans="1:11" ht="14.25">
      <c r="A4" s="274" t="s">
        <v>214</v>
      </c>
      <c r="B4" s="274">
        <v>1</v>
      </c>
      <c r="C4" s="274">
        <v>2</v>
      </c>
      <c r="D4" s="274">
        <v>3</v>
      </c>
      <c r="E4" s="274">
        <v>4</v>
      </c>
      <c r="F4" s="274">
        <v>5</v>
      </c>
      <c r="G4" s="274">
        <v>6</v>
      </c>
      <c r="H4" s="274">
        <v>7</v>
      </c>
      <c r="I4" s="274">
        <v>8</v>
      </c>
      <c r="J4" s="274">
        <v>9</v>
      </c>
      <c r="K4" s="274"/>
    </row>
    <row r="5" spans="1:11" ht="128.25">
      <c r="A5" s="232" t="s">
        <v>403</v>
      </c>
      <c r="B5" s="275">
        <v>16</v>
      </c>
      <c r="C5" s="275">
        <v>16</v>
      </c>
      <c r="D5" s="275">
        <v>0</v>
      </c>
      <c r="E5" s="276">
        <v>0</v>
      </c>
      <c r="F5" s="276">
        <v>0</v>
      </c>
      <c r="G5" s="276">
        <v>0</v>
      </c>
      <c r="H5" s="276">
        <v>0</v>
      </c>
      <c r="I5" s="276">
        <v>0</v>
      </c>
      <c r="J5" s="275">
        <v>0</v>
      </c>
      <c r="K5" s="278"/>
    </row>
    <row r="6" spans="1:11" ht="28.5">
      <c r="A6" s="231" t="s">
        <v>215</v>
      </c>
      <c r="B6" s="367" t="s">
        <v>404</v>
      </c>
      <c r="C6" s="368"/>
      <c r="D6" s="368"/>
      <c r="E6" s="368"/>
      <c r="F6" s="368"/>
      <c r="G6" s="368"/>
      <c r="H6" s="368"/>
      <c r="I6" s="368"/>
      <c r="J6" s="368"/>
      <c r="K6" s="369"/>
    </row>
    <row r="7" spans="1:11" ht="42.75">
      <c r="A7" s="231" t="s">
        <v>216</v>
      </c>
      <c r="B7" s="367" t="s">
        <v>405</v>
      </c>
      <c r="C7" s="368"/>
      <c r="D7" s="368"/>
      <c r="E7" s="368"/>
      <c r="F7" s="369"/>
      <c r="G7" s="231" t="s">
        <v>217</v>
      </c>
      <c r="H7" s="390" t="s">
        <v>406</v>
      </c>
      <c r="I7" s="391"/>
      <c r="J7" s="391"/>
      <c r="K7" s="392"/>
    </row>
    <row r="8" spans="1:11" ht="42.75">
      <c r="A8" s="231" t="s">
        <v>218</v>
      </c>
      <c r="B8" s="367" t="s">
        <v>407</v>
      </c>
      <c r="C8" s="368"/>
      <c r="D8" s="368"/>
      <c r="E8" s="368"/>
      <c r="F8" s="369"/>
      <c r="G8" s="231" t="s">
        <v>219</v>
      </c>
      <c r="H8" s="367" t="s">
        <v>408</v>
      </c>
      <c r="I8" s="368"/>
      <c r="J8" s="368"/>
      <c r="K8" s="369"/>
    </row>
    <row r="9" spans="1:11" ht="28.5">
      <c r="A9" s="370" t="s">
        <v>220</v>
      </c>
      <c r="B9" s="370" t="s">
        <v>221</v>
      </c>
      <c r="C9" s="231" t="s">
        <v>222</v>
      </c>
      <c r="D9" s="367" t="s">
        <v>409</v>
      </c>
      <c r="E9" s="368"/>
      <c r="F9" s="369"/>
      <c r="G9" s="370" t="s">
        <v>223</v>
      </c>
      <c r="H9" s="231" t="s">
        <v>224</v>
      </c>
      <c r="I9" s="367" t="s">
        <v>410</v>
      </c>
      <c r="J9" s="368"/>
      <c r="K9" s="369"/>
    </row>
    <row r="10" spans="1:11" ht="28.5">
      <c r="A10" s="371"/>
      <c r="B10" s="371"/>
      <c r="C10" s="231" t="s">
        <v>225</v>
      </c>
      <c r="D10" s="367" t="s">
        <v>411</v>
      </c>
      <c r="E10" s="368"/>
      <c r="F10" s="369"/>
      <c r="G10" s="371"/>
      <c r="H10" s="231" t="s">
        <v>226</v>
      </c>
      <c r="I10" s="367" t="s">
        <v>412</v>
      </c>
      <c r="J10" s="368"/>
      <c r="K10" s="369"/>
    </row>
    <row r="11" spans="1:11" ht="28.5">
      <c r="A11" s="371"/>
      <c r="B11" s="371"/>
      <c r="C11" s="231" t="s">
        <v>227</v>
      </c>
      <c r="D11" s="367" t="s">
        <v>141</v>
      </c>
      <c r="E11" s="368"/>
      <c r="F11" s="369"/>
      <c r="G11" s="371"/>
      <c r="H11" s="231" t="s">
        <v>228</v>
      </c>
      <c r="I11" s="367" t="s">
        <v>413</v>
      </c>
      <c r="J11" s="368"/>
      <c r="K11" s="369"/>
    </row>
    <row r="12" spans="1:11" ht="28.5">
      <c r="A12" s="371"/>
      <c r="B12" s="371"/>
      <c r="C12" s="231" t="s">
        <v>229</v>
      </c>
      <c r="D12" s="367" t="s">
        <v>141</v>
      </c>
      <c r="E12" s="368"/>
      <c r="F12" s="369"/>
      <c r="G12" s="371"/>
      <c r="H12" s="231" t="s">
        <v>230</v>
      </c>
      <c r="I12" s="367" t="s">
        <v>141</v>
      </c>
      <c r="J12" s="368"/>
      <c r="K12" s="369"/>
    </row>
    <row r="13" spans="1:11" ht="28.5">
      <c r="A13" s="371"/>
      <c r="B13" s="371"/>
      <c r="C13" s="231" t="s">
        <v>231</v>
      </c>
      <c r="D13" s="367" t="s">
        <v>141</v>
      </c>
      <c r="E13" s="368"/>
      <c r="F13" s="369"/>
      <c r="G13" s="371"/>
      <c r="H13" s="231" t="s">
        <v>232</v>
      </c>
      <c r="I13" s="367" t="s">
        <v>141</v>
      </c>
      <c r="J13" s="368"/>
      <c r="K13" s="369"/>
    </row>
    <row r="14" spans="1:11" ht="28.5">
      <c r="A14" s="372"/>
      <c r="B14" s="372"/>
      <c r="C14" s="231" t="s">
        <v>233</v>
      </c>
      <c r="D14" s="367" t="s">
        <v>141</v>
      </c>
      <c r="E14" s="368"/>
      <c r="F14" s="369"/>
      <c r="G14" s="372"/>
      <c r="H14" s="231" t="s">
        <v>234</v>
      </c>
      <c r="I14" s="367" t="s">
        <v>141</v>
      </c>
      <c r="J14" s="368"/>
      <c r="K14" s="369"/>
    </row>
  </sheetData>
  <sheetProtection/>
  <mergeCells count="23">
    <mergeCell ref="A1:K1"/>
    <mergeCell ref="B2:C2"/>
    <mergeCell ref="E2:F2"/>
    <mergeCell ref="B6:K6"/>
    <mergeCell ref="B7:F7"/>
    <mergeCell ref="H7:K7"/>
    <mergeCell ref="D13:F13"/>
    <mergeCell ref="B8:F8"/>
    <mergeCell ref="H8:K8"/>
    <mergeCell ref="D9:F9"/>
    <mergeCell ref="I9:K9"/>
    <mergeCell ref="D10:F10"/>
    <mergeCell ref="I10:K10"/>
    <mergeCell ref="I13:K13"/>
    <mergeCell ref="D14:F14"/>
    <mergeCell ref="I14:K14"/>
    <mergeCell ref="A9:A14"/>
    <mergeCell ref="B9:B14"/>
    <mergeCell ref="G9:G14"/>
    <mergeCell ref="D11:F11"/>
    <mergeCell ref="I11:K11"/>
    <mergeCell ref="D12:F12"/>
    <mergeCell ref="I12:K12"/>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E11"/>
  <sheetViews>
    <sheetView tabSelected="1" zoomScalePageLayoutView="0" workbookViewId="0" topLeftCell="A1">
      <selection activeCell="I7" sqref="I7"/>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393" t="s">
        <v>235</v>
      </c>
      <c r="B1" s="393"/>
      <c r="C1" s="393"/>
      <c r="D1" s="393"/>
      <c r="E1" s="394"/>
    </row>
    <row r="2" spans="1:5" s="1" customFormat="1" ht="26.25" customHeight="1">
      <c r="A2" s="1" t="s">
        <v>236</v>
      </c>
      <c r="E2" s="6"/>
    </row>
    <row r="3" spans="1:5" s="2" customFormat="1" ht="30" customHeight="1">
      <c r="A3" s="7" t="s">
        <v>237</v>
      </c>
      <c r="B3" s="8" t="s">
        <v>238</v>
      </c>
      <c r="C3" s="7" t="s">
        <v>239</v>
      </c>
      <c r="D3" s="7" t="s">
        <v>240</v>
      </c>
      <c r="E3" s="9" t="s">
        <v>213</v>
      </c>
    </row>
    <row r="4" spans="1:5" s="2" customFormat="1" ht="58.5" customHeight="1">
      <c r="A4" s="287" t="s">
        <v>414</v>
      </c>
      <c r="B4" s="288">
        <v>44237</v>
      </c>
      <c r="C4" s="288" t="s">
        <v>415</v>
      </c>
      <c r="D4" s="285"/>
      <c r="E4" s="285"/>
    </row>
    <row r="5" spans="1:5" s="3" customFormat="1" ht="60.75" customHeight="1">
      <c r="A5" s="286" t="s">
        <v>241</v>
      </c>
      <c r="B5" s="395" t="s">
        <v>416</v>
      </c>
      <c r="C5" s="396"/>
      <c r="D5" s="396"/>
      <c r="E5" s="397"/>
    </row>
    <row r="6" spans="1:5" s="4" customFormat="1" ht="60.75" customHeight="1">
      <c r="A6" s="286" t="s">
        <v>242</v>
      </c>
      <c r="B6" s="398"/>
      <c r="C6" s="399"/>
      <c r="D6" s="399"/>
      <c r="E6" s="400"/>
    </row>
    <row r="7" spans="1:5" s="4" customFormat="1" ht="60.75" customHeight="1">
      <c r="A7" s="286" t="s">
        <v>243</v>
      </c>
      <c r="B7" s="398" t="s">
        <v>271</v>
      </c>
      <c r="C7" s="399"/>
      <c r="D7" s="399"/>
      <c r="E7" s="400"/>
    </row>
    <row r="8" s="1" customFormat="1" ht="21" customHeight="1">
      <c r="A8" s="1" t="s">
        <v>244</v>
      </c>
    </row>
    <row r="9" s="1" customFormat="1" ht="21" customHeight="1">
      <c r="A9" s="1" t="s">
        <v>245</v>
      </c>
    </row>
    <row r="10" s="1" customFormat="1" ht="21" customHeight="1">
      <c r="A10" s="1" t="s">
        <v>246</v>
      </c>
    </row>
    <row r="11" s="1" customFormat="1" ht="21" customHeight="1">
      <c r="A11" s="1" t="s">
        <v>247</v>
      </c>
    </row>
  </sheetData>
  <sheetProtection/>
  <mergeCells count="4">
    <mergeCell ref="A1:E1"/>
    <mergeCell ref="B5:E5"/>
    <mergeCell ref="B6:E6"/>
    <mergeCell ref="B7:E7"/>
  </mergeCells>
  <hyperlinks>
    <hyperlink ref="B5" r:id="rId1" display="http://www.fsepb.gov.cn/list.asp?t=2&amp;s=97"/>
  </hyperlinks>
  <printOptions horizontalCentered="1"/>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2021-01-26T07:35:48Z</cp:lastPrinted>
  <dcterms:created xsi:type="dcterms:W3CDTF">2017-01-26T02:06:17Z</dcterms:created>
  <dcterms:modified xsi:type="dcterms:W3CDTF">2021-03-15T07:32:42Z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