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48" tabRatio="944" firstSheet="22" activeTab="22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部门收支总表" sheetId="24" r:id="rId24"/>
    <sheet name="2部门收支总表（分单位）" sheetId="25" r:id="rId25"/>
    <sheet name="3部门收入总表" sheetId="26" r:id="rId26"/>
    <sheet name="4部门支出总表" sheetId="27" r:id="rId27"/>
    <sheet name="5政府支出总表 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'17一般公共预算“三公”经费'!$A$1:$C$2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'10一般公共预算基本支出表（按经济）'!$1:$2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'14项目支出表'!$1:$2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'17一般公共预算“三公”经费'!$1:$2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 hidden="1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<sst xmlns="http://schemas.openxmlformats.org/spreadsheetml/2006/main" count="716" uniqueCount="282">
  <si>
    <t>附件2</t>
  </si>
  <si>
    <t xml:space="preserve"> </t>
  </si>
  <si>
    <t>目        录</t>
  </si>
  <si>
    <t>部门名称：抚顺市扶贫开发领导小组办公室</t>
  </si>
  <si>
    <t>单位：万元</t>
  </si>
  <si>
    <t>一、财政拨款收入</t>
  </si>
  <si>
    <t xml:space="preserve">  行政事业单位离退休</t>
  </si>
  <si>
    <t>二、纳入预算管理的专项收入</t>
  </si>
  <si>
    <t xml:space="preserve">    机关事业单位基本养老保险缴费支出</t>
  </si>
  <si>
    <t>三、纳入预算管理的行政事业性收费</t>
  </si>
  <si>
    <t>四、国有资源（资产）有偿使用收入</t>
  </si>
  <si>
    <t xml:space="preserve">  行政事业单位医疗</t>
  </si>
  <si>
    <t>五、政府住房收入</t>
  </si>
  <si>
    <t xml:space="preserve">    行政单位医疗</t>
  </si>
  <si>
    <t>六、纳入政府性基金预算管理收入</t>
  </si>
  <si>
    <t xml:space="preserve">  农业</t>
  </si>
  <si>
    <t>七、纳入专户管理的行政事业性收费</t>
  </si>
  <si>
    <t xml:space="preserve">    行政运行</t>
  </si>
  <si>
    <t xml:space="preserve">  扶贫</t>
  </si>
  <si>
    <t xml:space="preserve">    其他扶贫支出</t>
  </si>
  <si>
    <t xml:space="preserve">  住房改革支出</t>
  </si>
  <si>
    <t xml:space="preserve">    住房公积金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</si>
  <si>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</si>
  <si>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</si>
  <si>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</si>
  <si>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</si>
  <si>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</si>
  <si>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</si>
  <si>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</si>
  <si>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</si>
  <si>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</si>
  <si>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</si>
  <si>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</si>
  <si>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抚顺市扶贫开发领导小组办公室</t>
  </si>
  <si>
    <t>科目编码</t>
  </si>
  <si>
    <t>科目名称</t>
  </si>
  <si>
    <t>类</t>
  </si>
  <si>
    <t>款</t>
  </si>
  <si>
    <t>项</t>
  </si>
  <si>
    <t>公开表4</t>
  </si>
  <si>
    <t>208</t>
  </si>
  <si>
    <t>社会保障和就业支出</t>
  </si>
  <si>
    <t>05</t>
  </si>
  <si>
    <t xml:space="preserve">  </t>
  </si>
  <si>
    <t>210</t>
  </si>
  <si>
    <t>医疗卫生与计划生育支出</t>
  </si>
  <si>
    <t>11</t>
  </si>
  <si>
    <t>01</t>
  </si>
  <si>
    <t>213</t>
  </si>
  <si>
    <t>农林水支出</t>
  </si>
  <si>
    <t>99</t>
  </si>
  <si>
    <t>221</t>
  </si>
  <si>
    <t>住房保障支出</t>
  </si>
  <si>
    <t>02</t>
  </si>
  <si>
    <t>部门名称：</t>
  </si>
  <si>
    <t>资金来源</t>
  </si>
  <si>
    <t xml:space="preserve">   行政运行</t>
  </si>
  <si>
    <t xml:space="preserve">   其他扶贫支出</t>
  </si>
  <si>
    <t>财政拨款收入预算</t>
  </si>
  <si>
    <t>财政拨款支出预算</t>
  </si>
  <si>
    <t>公开表7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</si>
  <si>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</si>
  <si>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</si>
  <si>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</si>
  <si>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</si>
  <si>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</si>
  <si>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</si>
  <si>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</si>
  <si>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</si>
  <si>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公开表10</t>
  </si>
  <si>
    <t>公开表11</t>
  </si>
  <si>
    <t>注：本部门没有纳入预算管理的行政事业性收费预算拨款收入，也没有使用纳入预算管理的行政事业性收费安排的支出，故本表无数据。</t>
  </si>
  <si>
    <t>公开表12</t>
  </si>
  <si>
    <t>注：本部门没有纳入预算管理的政府性基金收入，也没有使用纳入预算管理的政府性基金收入安排的支出，故本表无数据。</t>
  </si>
  <si>
    <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</si>
  <si>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注：本部门没有国有资本经营预算安排的支出，故本表无数据。</t>
  </si>
  <si>
    <r>
      <t>公开表1</t>
    </r>
    <r>
      <rPr>
        <b/>
        <sz val="10"/>
        <rFont val="宋体"/>
        <family val="0"/>
      </rPr>
      <t>4</t>
    </r>
  </si>
  <si>
    <t>项目名称</t>
  </si>
  <si>
    <t/>
  </si>
  <si>
    <t>采购项目</t>
  </si>
  <si>
    <t>采购目录</t>
  </si>
  <si>
    <t>规格要求</t>
  </si>
  <si>
    <t>采购数量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</si>
  <si>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</si>
  <si>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</si>
  <si>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</si>
  <si>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</si>
  <si>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</si>
  <si>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</si>
  <si>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公开表17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</si>
  <si>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</si>
  <si>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</si>
  <si>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</si>
  <si>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</si>
  <si>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</si>
  <si>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</si>
  <si>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r>
      <t>公开表1</t>
    </r>
    <r>
      <rPr>
        <b/>
        <sz val="10"/>
        <rFont val="宋体"/>
        <family val="0"/>
      </rPr>
      <t>8</t>
    </r>
  </si>
  <si>
    <t>科目代码</t>
  </si>
  <si>
    <t>行政运行（农业）</t>
  </si>
  <si>
    <t>说明 ：机关和参公单位填报此表。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</si>
  <si>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</si>
  <si>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</si>
  <si>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</si>
  <si>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</si>
  <si>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</si>
  <si>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</si>
  <si>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</si>
  <si>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</si>
  <si>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</si>
  <si>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抚顺市扶贫开发领导小组办公室2019年部门预算和“三公”经费预算公开表</t>
  </si>
  <si>
    <t xml:space="preserve">                    一、2019年部门收支总体情况表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</si>
  <si>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</si>
  <si>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</si>
  <si>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</si>
  <si>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</si>
  <si>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</si>
  <si>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</si>
  <si>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</si>
  <si>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</si>
  <si>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</si>
  <si>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</si>
  <si>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</si>
  <si>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</si>
  <si>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</si>
  <si>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</si>
  <si>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</si>
  <si>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</si>
  <si>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附表1：</t>
  </si>
  <si>
    <r>
      <t>收</t>
    </r>
    <r>
      <rPr>
        <b/>
        <sz val="10"/>
        <color indexed="63"/>
        <rFont val="宋体"/>
        <family val="0"/>
      </rPr>
      <t xml:space="preserve">                             </t>
    </r>
    <r>
      <rPr>
        <b/>
        <sz val="10"/>
        <color indexed="63"/>
        <rFont val="宋体"/>
        <family val="0"/>
      </rPr>
      <t>入</t>
    </r>
  </si>
  <si>
    <r>
      <t>支</t>
    </r>
    <r>
      <rPr>
        <b/>
        <sz val="10"/>
        <color indexed="63"/>
        <rFont val="宋体"/>
        <family val="0"/>
      </rPr>
      <t xml:space="preserve">                        </t>
    </r>
    <r>
      <rPr>
        <b/>
        <sz val="10"/>
        <color indexed="63"/>
        <rFont val="宋体"/>
        <family val="0"/>
      </rPr>
      <t>出</t>
    </r>
  </si>
  <si>
    <r>
      <t>项</t>
    </r>
    <r>
      <rPr>
        <b/>
        <sz val="10"/>
        <color indexed="63"/>
        <rFont val="宋体"/>
        <family val="0"/>
      </rPr>
      <t xml:space="preserve">          </t>
    </r>
    <r>
      <rPr>
        <b/>
        <sz val="10"/>
        <color indexed="63"/>
        <rFont val="宋体"/>
        <family val="0"/>
      </rPr>
      <t>目</t>
    </r>
  </si>
  <si>
    <t>预算数</t>
  </si>
  <si>
    <t>财政拨款</t>
  </si>
  <si>
    <t>本级财政收入</t>
  </si>
  <si>
    <r>
      <t xml:space="preserve">  </t>
    </r>
    <r>
      <rPr>
        <sz val="10"/>
        <color indexed="63"/>
        <rFont val="宋体"/>
        <family val="0"/>
      </rPr>
      <t>行政事业单位离退休</t>
    </r>
  </si>
  <si>
    <t>省转移支付收入</t>
  </si>
  <si>
    <r>
      <t xml:space="preserve">    </t>
    </r>
    <r>
      <rPr>
        <sz val="10"/>
        <color indexed="63"/>
        <rFont val="宋体"/>
        <family val="0"/>
      </rPr>
      <t>机关事业单位基本养老保险缴费支出</t>
    </r>
  </si>
  <si>
    <t>卫生健康支出</t>
  </si>
  <si>
    <r>
      <t xml:space="preserve">  </t>
    </r>
    <r>
      <rPr>
        <sz val="10"/>
        <color indexed="63"/>
        <rFont val="宋体"/>
        <family val="0"/>
      </rPr>
      <t>行政事业单位医疗</t>
    </r>
  </si>
  <si>
    <r>
      <t xml:space="preserve">    </t>
    </r>
    <r>
      <rPr>
        <sz val="10"/>
        <color indexed="63"/>
        <rFont val="宋体"/>
        <family val="0"/>
      </rPr>
      <t>行政单位医疗</t>
    </r>
  </si>
  <si>
    <t>五、政府住房基金收入</t>
  </si>
  <si>
    <t>六、其他收入</t>
  </si>
  <si>
    <r>
      <t xml:space="preserve">  </t>
    </r>
    <r>
      <rPr>
        <sz val="10"/>
        <color indexed="63"/>
        <rFont val="宋体"/>
        <family val="0"/>
      </rPr>
      <t>农业</t>
    </r>
  </si>
  <si>
    <t>七、债务转贷收入</t>
  </si>
  <si>
    <r>
      <t xml:space="preserve">    </t>
    </r>
    <r>
      <rPr>
        <sz val="10"/>
        <color indexed="63"/>
        <rFont val="宋体"/>
        <family val="0"/>
      </rPr>
      <t>行政运行（农业）</t>
    </r>
  </si>
  <si>
    <t>八、纳入政府性基金预算管理收入</t>
  </si>
  <si>
    <r>
      <t xml:space="preserve">  </t>
    </r>
    <r>
      <rPr>
        <sz val="10"/>
        <color indexed="63"/>
        <rFont val="宋体"/>
        <family val="0"/>
      </rPr>
      <t>扶贫</t>
    </r>
  </si>
  <si>
    <r>
      <t xml:space="preserve">    </t>
    </r>
    <r>
      <rPr>
        <sz val="10"/>
        <color indexed="63"/>
        <rFont val="宋体"/>
        <family val="0"/>
      </rPr>
      <t>其他扶贫支出</t>
    </r>
  </si>
  <si>
    <t>基金收入</t>
  </si>
  <si>
    <r>
      <t xml:space="preserve">  </t>
    </r>
    <r>
      <rPr>
        <sz val="10"/>
        <color indexed="63"/>
        <rFont val="宋体"/>
        <family val="0"/>
      </rPr>
      <t>住房改革支出</t>
    </r>
  </si>
  <si>
    <t>债务转贷收入</t>
  </si>
  <si>
    <r>
      <t xml:space="preserve">    </t>
    </r>
    <r>
      <rPr>
        <sz val="10"/>
        <color indexed="63"/>
        <rFont val="宋体"/>
        <family val="0"/>
      </rPr>
      <t>住房公积金</t>
    </r>
  </si>
  <si>
    <t>九、财政专户收入</t>
  </si>
  <si>
    <r>
      <t>收</t>
    </r>
    <r>
      <rPr>
        <sz val="10"/>
        <color indexed="63"/>
        <rFont val="宋体"/>
        <family val="0"/>
      </rPr>
      <t xml:space="preserve">    </t>
    </r>
    <r>
      <rPr>
        <sz val="10"/>
        <color indexed="63"/>
        <rFont val="宋体"/>
        <family val="0"/>
      </rPr>
      <t>入</t>
    </r>
    <r>
      <rPr>
        <sz val="10"/>
        <color indexed="63"/>
        <rFont val="宋体"/>
        <family val="0"/>
      </rPr>
      <t xml:space="preserve">    </t>
    </r>
    <r>
      <rPr>
        <sz val="10"/>
        <color indexed="63"/>
        <rFont val="宋体"/>
        <family val="0"/>
      </rPr>
      <t>总</t>
    </r>
    <r>
      <rPr>
        <sz val="10"/>
        <color indexed="63"/>
        <rFont val="宋体"/>
        <family val="0"/>
      </rPr>
      <t xml:space="preserve">    </t>
    </r>
    <r>
      <rPr>
        <sz val="10"/>
        <color indexed="63"/>
        <rFont val="宋体"/>
        <family val="0"/>
      </rPr>
      <t>计</t>
    </r>
  </si>
  <si>
    <r>
      <t>支</t>
    </r>
    <r>
      <rPr>
        <sz val="10"/>
        <color indexed="63"/>
        <rFont val="宋体"/>
        <family val="0"/>
      </rPr>
      <t xml:space="preserve">    </t>
    </r>
    <r>
      <rPr>
        <sz val="10"/>
        <color indexed="63"/>
        <rFont val="宋体"/>
        <family val="0"/>
      </rPr>
      <t>出</t>
    </r>
    <r>
      <rPr>
        <sz val="10"/>
        <color indexed="63"/>
        <rFont val="宋体"/>
        <family val="0"/>
      </rPr>
      <t xml:space="preserve">    </t>
    </r>
    <r>
      <rPr>
        <sz val="10"/>
        <color indexed="63"/>
        <rFont val="宋体"/>
        <family val="0"/>
      </rPr>
      <t>总</t>
    </r>
    <r>
      <rPr>
        <sz val="10"/>
        <color indexed="63"/>
        <rFont val="宋体"/>
        <family val="0"/>
      </rPr>
      <t xml:space="preserve">    </t>
    </r>
    <r>
      <rPr>
        <sz val="10"/>
        <color indexed="63"/>
        <rFont val="宋体"/>
        <family val="0"/>
      </rPr>
      <t>计</t>
    </r>
  </si>
  <si>
    <t>部门名称：抚顺市扶贫开发领导小组办公室</t>
  </si>
  <si>
    <t>科目名称（类/款/项）</t>
  </si>
  <si>
    <t>总计</t>
  </si>
  <si>
    <t>一般公共预算收入</t>
  </si>
  <si>
    <t>政府性基金收入</t>
  </si>
  <si>
    <t>财政专户收入</t>
  </si>
  <si>
    <t>备注</t>
  </si>
  <si>
    <t>专项收入</t>
  </si>
  <si>
    <t>行政事业性收费收入</t>
  </si>
  <si>
    <t>国有资源（资产）有偿使用收入</t>
  </si>
  <si>
    <t>政府住房基金收入</t>
  </si>
  <si>
    <t>其他收入</t>
  </si>
  <si>
    <t>小计</t>
  </si>
  <si>
    <t>**</t>
  </si>
  <si>
    <t xml:space="preserve">  05</t>
  </si>
  <si>
    <t xml:space="preserve">  11</t>
  </si>
  <si>
    <t xml:space="preserve">  01</t>
  </si>
  <si>
    <t xml:space="preserve">    行政运行（农业）</t>
  </si>
  <si>
    <t xml:space="preserve">  02</t>
  </si>
  <si>
    <t xml:space="preserve">                     2019年部门收支总体情况表（分单位）</t>
  </si>
  <si>
    <t>卫生健康支出</t>
  </si>
  <si>
    <t>2019年部门支出总体情况表</t>
  </si>
  <si>
    <t>政府支出经济科目类级/政府支出经济科目款级级</t>
  </si>
  <si>
    <t>2019年部门财政拨款收支总体情况表（按功能科目）</t>
  </si>
  <si>
    <t>卫生健康支出</t>
  </si>
  <si>
    <t>部门名称：抚顺市扶贫开发领导小组办公室</t>
  </si>
  <si>
    <t xml:space="preserve"> 单位：万元</t>
  </si>
  <si>
    <t>功能分类科目</t>
  </si>
  <si>
    <t>2019年预算数</t>
  </si>
  <si>
    <t xml:space="preserve">  208</t>
  </si>
  <si>
    <t xml:space="preserve">  210</t>
  </si>
  <si>
    <t xml:space="preserve">  213</t>
  </si>
  <si>
    <t xml:space="preserve">  221</t>
  </si>
  <si>
    <t>2019年部门一般公共预算基本支出表</t>
  </si>
  <si>
    <t>项目类别</t>
  </si>
  <si>
    <t>一般预算支出</t>
  </si>
  <si>
    <t>政府性基金支出</t>
  </si>
  <si>
    <t>财政专户支出</t>
  </si>
  <si>
    <t xml:space="preserve">      医疗保险支出</t>
  </si>
  <si>
    <t xml:space="preserve">        医保大病统筹（含风险调剂金）（统发）</t>
  </si>
  <si>
    <t xml:space="preserve">      工资福利支出（不含医疗住房养老）</t>
  </si>
  <si>
    <t xml:space="preserve">        基本工资（统发）</t>
  </si>
  <si>
    <t xml:space="preserve">        津贴补贴（统发）</t>
  </si>
  <si>
    <t xml:space="preserve">        奖金（统发）</t>
  </si>
  <si>
    <t xml:space="preserve">      采暖补贴</t>
  </si>
  <si>
    <t xml:space="preserve">        津贴补贴（非统发）</t>
  </si>
  <si>
    <t xml:space="preserve">      工资福利支出（住房公积金）</t>
  </si>
  <si>
    <t xml:space="preserve">        住房公积金（统发）</t>
  </si>
  <si>
    <t xml:space="preserve">      工资福利支出（机关事业养老）</t>
  </si>
  <si>
    <t xml:space="preserve">        机关事业单位基本养老保险缴费（统发）</t>
  </si>
  <si>
    <t xml:space="preserve">      公用经费定额部分</t>
  </si>
  <si>
    <t xml:space="preserve">        办公费</t>
  </si>
  <si>
    <t xml:space="preserve">        邮电费</t>
  </si>
  <si>
    <t xml:space="preserve">        公务接待费</t>
  </si>
  <si>
    <t xml:space="preserve">        工会经费（上缴）</t>
  </si>
  <si>
    <t xml:space="preserve">        工会经费（留存）</t>
  </si>
  <si>
    <t xml:space="preserve">        其他商品和服务支出</t>
  </si>
  <si>
    <t xml:space="preserve">      公车运行费用</t>
  </si>
  <si>
    <t xml:space="preserve">        公务用车运行维护费（已车改）</t>
  </si>
  <si>
    <t xml:space="preserve">      公用交通补贴</t>
  </si>
  <si>
    <t xml:space="preserve">        其他交通费用</t>
  </si>
  <si>
    <t xml:space="preserve">      在职独生子女费</t>
  </si>
  <si>
    <t xml:space="preserve">        其他对个人和家庭的补助（统发）</t>
  </si>
  <si>
    <t>2019年纳入预算管理的行政事业性收费预算支出表</t>
  </si>
  <si>
    <t>2019年部门（政府性基金收入）政府性基金预算支出表</t>
  </si>
  <si>
    <t>2019年部门（国有资本经营收入）国有资本经营预算支出表</t>
  </si>
  <si>
    <t>项目明细</t>
  </si>
  <si>
    <t>绩效目标</t>
  </si>
  <si>
    <t>脱贫攻坚工作经费</t>
  </si>
  <si>
    <t>一、机关商品和服务支18.2万元：（一）、办公经费10.6万元：1、差旅费4万元,用于扶贫项目评估、监督检查、工作调研、参加上级培训及会议所发生差旅费；2、印刷费5万元，用于扶贫资料、文件印刷；3、办公费1.6万元，扶贫视频系统网费、购办公桌椅、档案柜、办公耗材等。（二）、会议费1万元，用于召开各类扶贫会议发生的费用。（三）、公务接待费1万元，用于接待上级机关检查、验收等。(四)、公务用车运行维护费1万元：用于扶贫项目评估、监督检查、工作调研所发生的燃油费等。（五）、培训费3万元：扶贫干部培训费用。（六）、其他商品和服务支出1.6万元：用于走访贫困户费用、宣传费等。二、机关资本性支出1.8万元 ：（一）、设备购置1.8万元：1、办公设备购置1.8万元，购笔记本电脑、一体机、打印机、办公桌等。</t>
  </si>
  <si>
    <t>是</t>
  </si>
  <si>
    <t>2019年部门政府采购支出预算表</t>
  </si>
  <si>
    <t>2019年</t>
  </si>
  <si>
    <t>2018年</t>
  </si>
  <si>
    <t xml:space="preserve">        其中： 公务用车购置费</t>
  </si>
  <si>
    <t xml:space="preserve">               公务用车运行费</t>
  </si>
  <si>
    <t>2019年部门一般公共预算“三公”经费支出情况表</t>
  </si>
  <si>
    <t>2019年预算</t>
  </si>
  <si>
    <t>1、帮助建档立卡的贫困户摆脱贫困；2、完成省下达的考核指标。</t>
  </si>
  <si>
    <t>2019年1月--12月年进行扶贫工作监督检查、贫困户动态管理,上级机关评估检查。</t>
  </si>
  <si>
    <t>对扶持的建档立卡贫困人口动态管理，监督检查扶贫工作。</t>
  </si>
  <si>
    <t>确保完成省下达我市脱贫任务。</t>
  </si>
  <si>
    <t>巩固提升脱贫成果。</t>
  </si>
  <si>
    <t>脱贫攻坚工作经费</t>
  </si>
  <si>
    <t>注：2019年本部门没有政府购买服务支出，故本表无数据。</t>
  </si>
  <si>
    <t>注：2019年本部门没有政府采购预算支出，故本表无数据。</t>
  </si>
  <si>
    <t xml:space="preserve">                                 2019年部门项目支出预算表</t>
  </si>
  <si>
    <t>公开表9</t>
  </si>
  <si>
    <t>公开表8</t>
  </si>
  <si>
    <t>2019年部门财政拨款收支总体情况表</t>
  </si>
  <si>
    <t>公开表6</t>
  </si>
  <si>
    <t xml:space="preserve">      公开表5</t>
  </si>
  <si>
    <t>2019年部门收支总体情况表</t>
  </si>
  <si>
    <t>公开表1</t>
  </si>
  <si>
    <t>公开表2</t>
  </si>
  <si>
    <t>公开表3</t>
  </si>
  <si>
    <t>公开表16</t>
  </si>
  <si>
    <t>单位名称:抚顺市扶贫开发领导小组办公室</t>
  </si>
  <si>
    <t>2019年部门项目支出预算绩效目标情况表</t>
  </si>
  <si>
    <t>2019年部门一般公共预算机关运行经费明细表</t>
  </si>
  <si>
    <t>2019年部门政府购买服务支出预算表</t>
  </si>
  <si>
    <t xml:space="preserve">    2019年部门一般公共预算基本支出情况表（按经济分类）</t>
  </si>
  <si>
    <t xml:space="preserve">                    二、2019年部门收支总体情况表（分单位） </t>
  </si>
  <si>
    <t>公开表15</t>
  </si>
  <si>
    <t>2019年部门收入总体情况表</t>
  </si>
  <si>
    <t>2019年部门预算政府支出经济分类情况表</t>
  </si>
  <si>
    <t>2019年部门一般公共预算支出情况表</t>
  </si>
  <si>
    <r>
      <t>5</t>
    </r>
    <r>
      <rPr>
        <sz val="9"/>
        <rFont val="宋体"/>
        <family val="0"/>
      </rPr>
      <t>01</t>
    </r>
    <r>
      <rPr>
        <sz val="9"/>
        <rFont val="宋体"/>
        <family val="0"/>
      </rPr>
      <t>机关工资福利支出</t>
    </r>
  </si>
  <si>
    <r>
      <t xml:space="preserve">  </t>
    </r>
    <r>
      <rPr>
        <sz val="9"/>
        <rFont val="宋体"/>
        <family val="0"/>
      </rPr>
      <t>02</t>
    </r>
    <r>
      <rPr>
        <sz val="9"/>
        <rFont val="宋体"/>
        <family val="0"/>
      </rPr>
      <t>社会保障缴费</t>
    </r>
  </si>
  <si>
    <r>
      <t xml:space="preserve">  </t>
    </r>
    <r>
      <rPr>
        <sz val="9"/>
        <rFont val="宋体"/>
        <family val="0"/>
      </rPr>
      <t>03</t>
    </r>
    <r>
      <rPr>
        <sz val="9"/>
        <rFont val="宋体"/>
        <family val="0"/>
      </rPr>
      <t>住房公积金</t>
    </r>
  </si>
  <si>
    <r>
      <t xml:space="preserve"> </t>
    </r>
    <r>
      <rPr>
        <sz val="9"/>
        <rFont val="宋体"/>
        <family val="0"/>
      </rPr>
      <t xml:space="preserve"> 01</t>
    </r>
    <r>
      <rPr>
        <sz val="9"/>
        <rFont val="宋体"/>
        <family val="0"/>
      </rPr>
      <t>工资奖金津补贴</t>
    </r>
  </si>
  <si>
    <r>
      <t>5</t>
    </r>
    <r>
      <rPr>
        <sz val="9"/>
        <rFont val="宋体"/>
        <family val="0"/>
      </rPr>
      <t>02</t>
    </r>
    <r>
      <rPr>
        <sz val="9"/>
        <rFont val="宋体"/>
        <family val="0"/>
      </rPr>
      <t>机关商品和服务支出</t>
    </r>
  </si>
  <si>
    <r>
      <t xml:space="preserve">  </t>
    </r>
    <r>
      <rPr>
        <sz val="9"/>
        <rFont val="宋体"/>
        <family val="0"/>
      </rPr>
      <t>01</t>
    </r>
    <r>
      <rPr>
        <sz val="9"/>
        <rFont val="宋体"/>
        <family val="0"/>
      </rPr>
      <t>办公经费</t>
    </r>
  </si>
  <si>
    <r>
      <t xml:space="preserve">  </t>
    </r>
    <r>
      <rPr>
        <sz val="9"/>
        <rFont val="宋体"/>
        <family val="0"/>
      </rPr>
      <t>02</t>
    </r>
    <r>
      <rPr>
        <sz val="9"/>
        <rFont val="宋体"/>
        <family val="0"/>
      </rPr>
      <t>会议费</t>
    </r>
  </si>
  <si>
    <r>
      <t xml:space="preserve">  </t>
    </r>
    <r>
      <rPr>
        <sz val="9"/>
        <rFont val="宋体"/>
        <family val="0"/>
      </rPr>
      <t>03</t>
    </r>
    <r>
      <rPr>
        <sz val="9"/>
        <rFont val="宋体"/>
        <family val="0"/>
      </rPr>
      <t>培训费</t>
    </r>
  </si>
  <si>
    <r>
      <t xml:space="preserve">  </t>
    </r>
    <r>
      <rPr>
        <sz val="9"/>
        <rFont val="宋体"/>
        <family val="0"/>
      </rPr>
      <t>06</t>
    </r>
    <r>
      <rPr>
        <sz val="9"/>
        <rFont val="宋体"/>
        <family val="0"/>
      </rPr>
      <t>公务接待费</t>
    </r>
  </si>
  <si>
    <r>
      <t xml:space="preserve">  </t>
    </r>
    <r>
      <rPr>
        <sz val="9"/>
        <rFont val="宋体"/>
        <family val="0"/>
      </rPr>
      <t>08</t>
    </r>
    <r>
      <rPr>
        <sz val="9"/>
        <rFont val="宋体"/>
        <family val="0"/>
      </rPr>
      <t>公务用车运行维护费</t>
    </r>
  </si>
  <si>
    <r>
      <t xml:space="preserve">  </t>
    </r>
    <r>
      <rPr>
        <sz val="9"/>
        <rFont val="宋体"/>
        <family val="0"/>
      </rPr>
      <t>99</t>
    </r>
    <r>
      <rPr>
        <sz val="9"/>
        <rFont val="宋体"/>
        <family val="0"/>
      </rPr>
      <t>其他商品和服务支出</t>
    </r>
  </si>
  <si>
    <r>
      <t>5</t>
    </r>
    <r>
      <rPr>
        <sz val="9"/>
        <rFont val="宋体"/>
        <family val="0"/>
      </rPr>
      <t>03</t>
    </r>
    <r>
      <rPr>
        <sz val="9"/>
        <rFont val="宋体"/>
        <family val="0"/>
      </rPr>
      <t>机关资本性支出（一）</t>
    </r>
  </si>
  <si>
    <r>
      <t xml:space="preserve">  </t>
    </r>
    <r>
      <rPr>
        <sz val="9"/>
        <rFont val="宋体"/>
        <family val="0"/>
      </rPr>
      <t>06</t>
    </r>
    <r>
      <rPr>
        <sz val="9"/>
        <rFont val="宋体"/>
        <family val="0"/>
      </rPr>
      <t>设备购置</t>
    </r>
  </si>
  <si>
    <r>
      <t>5</t>
    </r>
    <r>
      <rPr>
        <sz val="9"/>
        <rFont val="宋体"/>
        <family val="0"/>
      </rPr>
      <t>09</t>
    </r>
    <r>
      <rPr>
        <sz val="9"/>
        <rFont val="宋体"/>
        <family val="0"/>
      </rPr>
      <t>对个人和家庭的补助</t>
    </r>
  </si>
  <si>
    <r>
      <t xml:space="preserve"> </t>
    </r>
    <r>
      <rPr>
        <sz val="9"/>
        <rFont val="宋体"/>
        <family val="0"/>
      </rPr>
      <t>99</t>
    </r>
    <r>
      <rPr>
        <sz val="9"/>
        <rFont val="宋体"/>
        <family val="0"/>
      </rPr>
      <t xml:space="preserve"> 其他对个人和家庭补助</t>
    </r>
  </si>
  <si>
    <r>
      <t xml:space="preserve"> </t>
    </r>
    <r>
      <rPr>
        <sz val="9"/>
        <rFont val="宋体"/>
        <family val="0"/>
      </rPr>
      <t>301</t>
    </r>
    <r>
      <rPr>
        <sz val="9"/>
        <rFont val="宋体"/>
        <family val="0"/>
      </rPr>
      <t xml:space="preserve">   工资福利支出</t>
    </r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</si>
  <si>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职工基本医疗保险缴费（统发）</t>
    </r>
  </si>
  <si>
    <r>
      <t xml:space="preserve"> </t>
    </r>
    <r>
      <rPr>
        <sz val="9"/>
        <rFont val="宋体"/>
        <family val="0"/>
      </rPr>
      <t>3</t>
    </r>
    <r>
      <rPr>
        <sz val="9"/>
        <rFont val="宋体"/>
        <family val="0"/>
      </rPr>
      <t>02</t>
    </r>
    <r>
      <rPr>
        <sz val="9"/>
        <rFont val="宋体"/>
        <family val="0"/>
      </rPr>
      <t xml:space="preserve">    商品和服务支出</t>
    </r>
  </si>
  <si>
    <r>
      <t xml:space="preserve"> </t>
    </r>
    <r>
      <rPr>
        <sz val="9"/>
        <rFont val="宋体"/>
        <family val="0"/>
      </rPr>
      <t>303</t>
    </r>
    <r>
      <rPr>
        <sz val="9"/>
        <rFont val="宋体"/>
        <family val="0"/>
      </rPr>
      <t xml:space="preserve">   对个人和家庭的补助</t>
    </r>
  </si>
  <si>
    <t xml:space="preserve">                    五、2019年部门预算政府支出经济分类情况表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</si>
</sst>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_ "/>
    <numFmt numFmtId="180" formatCode="#,##0.0000"/>
    <numFmt numFmtId="181" formatCode="#,##0.0"/>
    <numFmt numFmtId="182" formatCode="#,##0_ "/>
    <numFmt numFmtId="183" formatCode="0.00_);[Red]\(0.00\)"/>
    <numFmt numFmtId="184" formatCode="#,##0.00_);[Red]\(#,##0.00\)"/>
    <numFmt numFmtId="185" formatCode="#,##0.00;[Red]#,##0.00"/>
  </numFmts>
  <fonts count="44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2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2"/>
      <color indexed="63"/>
      <name val="宋体"/>
      <family val="0"/>
    </font>
    <font>
      <sz val="11"/>
      <name val="宋体"/>
      <family val="0"/>
    </font>
    <font>
      <sz val="26"/>
      <name val="宋体"/>
      <family val="0"/>
    </font>
    <font>
      <b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1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3" borderId="0" applyNumberFormat="0" applyBorder="0" applyAlignment="0" applyProtection="0"/>
    <xf numFmtId="0" fontId="27" fillId="3" borderId="0" applyNumberFormat="0" applyBorder="0" applyAlignment="0" applyProtection="0"/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4" applyNumberFormat="0" applyFill="0" applyAlignment="0" applyProtection="0"/>
    <xf numFmtId="0" fontId="15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2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7" applyNumberFormat="0" applyFill="0" applyAlignment="0" applyProtection="0"/>
    <xf numFmtId="9" fontId="8" fillId="0" borderId="0" applyFont="0" applyFill="0" applyBorder="0" applyAlignment="0" applyProtection="0"/>
    <xf numFmtId="0" fontId="0" fillId="0" borderId="0">
      <alignment/>
      <protection/>
    </xf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9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4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0" xfId="103" applyFont="1" applyAlignment="1">
      <alignment vertical="center"/>
      <protection/>
    </xf>
    <xf numFmtId="0" fontId="2" fillId="24" borderId="0" xfId="103" applyFont="1" applyFill="1" applyAlignment="1">
      <alignment vertical="center" wrapText="1"/>
      <protection/>
    </xf>
    <xf numFmtId="0" fontId="2" fillId="0" borderId="0" xfId="103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103" applyNumberFormat="1" applyFont="1" applyFill="1" applyAlignment="1" applyProtection="1">
      <alignment vertical="center"/>
      <protection/>
    </xf>
    <xf numFmtId="177" fontId="4" fillId="0" borderId="0" xfId="103" applyNumberFormat="1" applyFont="1" applyAlignment="1">
      <alignment vertical="center"/>
      <protection/>
    </xf>
    <xf numFmtId="0" fontId="4" fillId="0" borderId="0" xfId="103" applyFont="1">
      <alignment/>
      <protection/>
    </xf>
    <xf numFmtId="2" fontId="4" fillId="0" borderId="0" xfId="103" applyNumberFormat="1" applyFont="1" applyFill="1" applyAlignment="1" applyProtection="1">
      <alignment horizontal="center" vertical="center"/>
      <protection/>
    </xf>
    <xf numFmtId="2" fontId="2" fillId="0" borderId="0" xfId="103" applyNumberFormat="1" applyFont="1" applyFill="1" applyAlignment="1" applyProtection="1">
      <alignment horizontal="right" vertical="center"/>
      <protection/>
    </xf>
    <xf numFmtId="0" fontId="2" fillId="0" borderId="11" xfId="84" applyFont="1" applyFill="1" applyBorder="1" applyAlignment="1">
      <alignment horizontal="left" vertical="center"/>
      <protection/>
    </xf>
    <xf numFmtId="177" fontId="4" fillId="0" borderId="0" xfId="103" applyNumberFormat="1" applyFont="1" applyFill="1" applyAlignment="1">
      <alignment horizontal="center" vertical="center"/>
      <protection/>
    </xf>
    <xf numFmtId="177" fontId="2" fillId="0" borderId="11" xfId="103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103" applyNumberFormat="1" applyFont="1" applyFill="1" applyBorder="1" applyAlignment="1" applyProtection="1">
      <alignment horizontal="right" vertical="center" wrapText="1"/>
      <protection/>
    </xf>
    <xf numFmtId="0" fontId="2" fillId="0" borderId="0" xfId="103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2" xfId="0" applyNumberFormat="1" applyFont="1" applyFill="1" applyBorder="1" applyAlignment="1" applyProtection="1">
      <alignment vertical="center" wrapText="1"/>
      <protection/>
    </xf>
    <xf numFmtId="179" fontId="4" fillId="0" borderId="10" xfId="103" applyNumberFormat="1" applyFont="1" applyFill="1" applyBorder="1" applyAlignment="1" applyProtection="1">
      <alignment horizontal="right" vertical="center" wrapText="1"/>
      <protection/>
    </xf>
    <xf numFmtId="177" fontId="4" fillId="0" borderId="0" xfId="103" applyNumberFormat="1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2" fillId="0" borderId="0" xfId="84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/>
    </xf>
    <xf numFmtId="178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1" fontId="4" fillId="0" borderId="10" xfId="103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 horizontal="right" vertical="center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83" fontId="4" fillId="0" borderId="10" xfId="0" applyNumberFormat="1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49" fontId="4" fillId="0" borderId="10" xfId="84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03" applyNumberFormat="1" applyFont="1" applyFill="1" applyAlignment="1" applyProtection="1">
      <alignment horizontal="centerContinuous" vertical="center"/>
      <protection/>
    </xf>
    <xf numFmtId="0" fontId="4" fillId="0" borderId="0" xfId="103" applyNumberFormat="1" applyFont="1" applyFill="1" applyAlignment="1" applyProtection="1">
      <alignment horizontal="centerContinuous" vertical="center"/>
      <protection/>
    </xf>
    <xf numFmtId="0" fontId="2" fillId="0" borderId="0" xfId="103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183" fontId="2" fillId="0" borderId="10" xfId="0" applyNumberFormat="1" applyFont="1" applyFill="1" applyBorder="1" applyAlignment="1" applyProtection="1">
      <alignment horizontal="right" vertical="center"/>
      <protection/>
    </xf>
    <xf numFmtId="183" fontId="4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ill="1" applyBorder="1" applyAlignment="1">
      <alignment horizontal="right" vertical="center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 wrapText="1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83" fontId="2" fillId="0" borderId="10" xfId="0" applyNumberFormat="1" applyFont="1" applyFill="1" applyBorder="1" applyAlignment="1" applyProtection="1">
      <alignment vertical="center"/>
      <protection/>
    </xf>
    <xf numFmtId="183" fontId="2" fillId="0" borderId="10" xfId="0" applyNumberFormat="1" applyFont="1" applyFill="1" applyBorder="1" applyAlignment="1">
      <alignment vertical="center" wrapText="1"/>
    </xf>
    <xf numFmtId="0" fontId="6" fillId="0" borderId="0" xfId="85" applyFont="1" applyAlignment="1">
      <alignment/>
      <protection/>
    </xf>
    <xf numFmtId="183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183" fontId="4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0" fillId="0" borderId="10" xfId="0" applyNumberFormat="1" applyFill="1" applyBorder="1" applyAlignment="1">
      <alignment vertical="center"/>
    </xf>
    <xf numFmtId="179" fontId="2" fillId="0" borderId="13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horizontal="right" vertical="center"/>
    </xf>
    <xf numFmtId="49" fontId="4" fillId="0" borderId="12" xfId="84" applyNumberFormat="1" applyFont="1" applyFill="1" applyBorder="1" applyAlignment="1" applyProtection="1">
      <alignment vertical="center"/>
      <protection/>
    </xf>
    <xf numFmtId="0" fontId="2" fillId="0" borderId="14" xfId="0" applyFont="1" applyBorder="1" applyAlignment="1">
      <alignment horizontal="centerContinuous" vertical="center"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2" fillId="0" borderId="0" xfId="84" applyFont="1" applyFill="1" applyBorder="1" applyAlignment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84" applyFont="1" applyAlignment="1">
      <alignment wrapText="1"/>
      <protection/>
    </xf>
    <xf numFmtId="0" fontId="0" fillId="0" borderId="0" xfId="84" applyAlignment="1">
      <alignment wrapText="1"/>
      <protection/>
    </xf>
    <xf numFmtId="0" fontId="4" fillId="0" borderId="0" xfId="84" applyFont="1" applyFill="1" applyAlignment="1">
      <alignment vertical="center" wrapText="1"/>
      <protection/>
    </xf>
    <xf numFmtId="177" fontId="4" fillId="0" borderId="0" xfId="84" applyNumberFormat="1" applyFont="1" applyFill="1" applyAlignment="1">
      <alignment vertical="center" wrapText="1"/>
      <protection/>
    </xf>
    <xf numFmtId="0" fontId="4" fillId="0" borderId="0" xfId="84" applyFont="1" applyFill="1" applyAlignment="1">
      <alignment horizontal="center" vertical="center" wrapText="1"/>
      <protection/>
    </xf>
    <xf numFmtId="177" fontId="4" fillId="0" borderId="0" xfId="84" applyNumberFormat="1" applyFont="1" applyFill="1" applyAlignment="1" applyProtection="1">
      <alignment horizontal="right" vertical="center" wrapText="1"/>
      <protection/>
    </xf>
    <xf numFmtId="177" fontId="4" fillId="0" borderId="11" xfId="84" applyNumberFormat="1" applyFont="1" applyFill="1" applyBorder="1" applyAlignment="1">
      <alignment horizontal="center" vertical="center" wrapText="1"/>
      <protection/>
    </xf>
    <xf numFmtId="0" fontId="4" fillId="0" borderId="0" xfId="84" applyFont="1" applyFill="1" applyBorder="1" applyAlignment="1">
      <alignment horizontal="center" vertical="center" wrapText="1"/>
      <protection/>
    </xf>
    <xf numFmtId="0" fontId="38" fillId="0" borderId="16" xfId="0" applyFont="1" applyBorder="1" applyAlignment="1">
      <alignment horizontal="centerContinuous" vertical="center"/>
    </xf>
    <xf numFmtId="0" fontId="38" fillId="0" borderId="17" xfId="0" applyFont="1" applyBorder="1" applyAlignment="1">
      <alignment horizontal="centerContinuous" vertical="center"/>
    </xf>
    <xf numFmtId="0" fontId="38" fillId="0" borderId="18" xfId="0" applyFont="1" applyBorder="1" applyAlignment="1">
      <alignment horizontal="center" vertical="center"/>
    </xf>
    <xf numFmtId="177" fontId="38" fillId="0" borderId="19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49" fontId="39" fillId="0" borderId="18" xfId="0" applyNumberFormat="1" applyFont="1" applyBorder="1" applyAlignment="1">
      <alignment vertical="center"/>
    </xf>
    <xf numFmtId="179" fontId="39" fillId="0" borderId="19" xfId="0" applyNumberFormat="1" applyFont="1" applyBorder="1" applyAlignment="1">
      <alignment horizontal="right" vertical="center" wrapText="1"/>
    </xf>
    <xf numFmtId="0" fontId="39" fillId="0" borderId="19" xfId="0" applyFont="1" applyBorder="1" applyAlignment="1">
      <alignment vertical="center"/>
    </xf>
    <xf numFmtId="4" fontId="39" fillId="0" borderId="19" xfId="0" applyNumberFormat="1" applyFont="1" applyBorder="1" applyAlignment="1">
      <alignment horizontal="right" vertical="center" wrapText="1"/>
    </xf>
    <xf numFmtId="49" fontId="39" fillId="0" borderId="18" xfId="0" applyNumberFormat="1" applyFont="1" applyBorder="1" applyAlignment="1">
      <alignment horizontal="left" vertical="center" indent="1"/>
    </xf>
    <xf numFmtId="49" fontId="39" fillId="0" borderId="18" xfId="0" applyNumberFormat="1" applyFont="1" applyBorder="1" applyAlignment="1">
      <alignment horizontal="left" vertical="center" indent="2"/>
    </xf>
    <xf numFmtId="0" fontId="40" fillId="0" borderId="19" xfId="0" applyFont="1" applyBorder="1" applyAlignment="1">
      <alignment vertical="center"/>
    </xf>
    <xf numFmtId="181" fontId="39" fillId="0" borderId="19" xfId="0" applyNumberFormat="1" applyFont="1" applyBorder="1" applyAlignment="1">
      <alignment horizontal="right" vertical="center" wrapText="1"/>
    </xf>
    <xf numFmtId="49" fontId="39" fillId="0" borderId="20" xfId="0" applyNumberFormat="1" applyFont="1" applyBorder="1" applyAlignment="1">
      <alignment vertical="center"/>
    </xf>
    <xf numFmtId="179" fontId="39" fillId="0" borderId="18" xfId="0" applyNumberFormat="1" applyFont="1" applyBorder="1" applyAlignment="1">
      <alignment horizontal="right" vertical="center" wrapText="1"/>
    </xf>
    <xf numFmtId="49" fontId="39" fillId="0" borderId="20" xfId="0" applyNumberFormat="1" applyFont="1" applyBorder="1" applyAlignment="1">
      <alignment horizontal="center" vertical="center"/>
    </xf>
    <xf numFmtId="4" fontId="39" fillId="0" borderId="18" xfId="0" applyNumberFormat="1" applyFont="1" applyBorder="1" applyAlignment="1">
      <alignment horizontal="right" vertical="center" wrapText="1"/>
    </xf>
    <xf numFmtId="49" fontId="39" fillId="0" borderId="19" xfId="0" applyNumberFormat="1" applyFont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0" fillId="0" borderId="0" xfId="84" applyFont="1">
      <alignment/>
      <protection/>
    </xf>
    <xf numFmtId="0" fontId="0" fillId="0" borderId="0" xfId="84">
      <alignment/>
      <protection/>
    </xf>
    <xf numFmtId="0" fontId="4" fillId="0" borderId="0" xfId="84" applyFont="1" applyFill="1" applyAlignment="1">
      <alignment vertical="center"/>
      <protection/>
    </xf>
    <xf numFmtId="177" fontId="4" fillId="0" borderId="0" xfId="84" applyNumberFormat="1" applyFont="1" applyFill="1" applyAlignment="1">
      <alignment vertical="center"/>
      <protection/>
    </xf>
    <xf numFmtId="0" fontId="4" fillId="0" borderId="0" xfId="84" applyFont="1" applyFill="1" applyAlignment="1">
      <alignment horizontal="center" vertical="center"/>
      <protection/>
    </xf>
    <xf numFmtId="177" fontId="4" fillId="0" borderId="0" xfId="84" applyNumberFormat="1" applyFont="1" applyFill="1" applyAlignment="1" applyProtection="1">
      <alignment horizontal="right" vertical="center"/>
      <protection/>
    </xf>
    <xf numFmtId="0" fontId="41" fillId="0" borderId="0" xfId="84" applyFont="1" applyFill="1" applyAlignment="1">
      <alignment vertical="center"/>
      <protection/>
    </xf>
    <xf numFmtId="0" fontId="41" fillId="0" borderId="0" xfId="84" applyFont="1" applyFill="1" applyBorder="1" applyAlignment="1">
      <alignment vertical="center"/>
      <protection/>
    </xf>
    <xf numFmtId="0" fontId="0" fillId="0" borderId="0" xfId="83">
      <alignment vertical="center"/>
      <protection/>
    </xf>
    <xf numFmtId="0" fontId="0" fillId="0" borderId="10" xfId="83" applyNumberFormat="1" applyFont="1" applyFill="1" applyBorder="1" applyAlignment="1" applyProtection="1">
      <alignment horizontal="center" vertical="center" wrapText="1"/>
      <protection/>
    </xf>
    <xf numFmtId="0" fontId="4" fillId="0" borderId="10" xfId="83" applyNumberFormat="1" applyFont="1" applyFill="1" applyBorder="1" applyAlignment="1" applyProtection="1">
      <alignment horizontal="center" vertical="center" wrapText="1"/>
      <protection/>
    </xf>
    <xf numFmtId="0" fontId="4" fillId="0" borderId="10" xfId="83" applyNumberFormat="1" applyFont="1" applyFill="1" applyBorder="1" applyAlignment="1" applyProtection="1">
      <alignment horizontal="left" wrapText="1"/>
      <protection/>
    </xf>
    <xf numFmtId="49" fontId="4" fillId="0" borderId="10" xfId="83" applyNumberFormat="1" applyFont="1" applyFill="1" applyBorder="1" applyAlignment="1" applyProtection="1">
      <alignment horizontal="left" wrapText="1"/>
      <protection/>
    </xf>
    <xf numFmtId="0" fontId="0" fillId="0" borderId="0" xfId="83" applyFill="1">
      <alignment vertical="center"/>
      <protection/>
    </xf>
    <xf numFmtId="183" fontId="4" fillId="0" borderId="10" xfId="83" applyNumberFormat="1" applyFont="1" applyFill="1" applyBorder="1" applyAlignment="1" applyProtection="1">
      <alignment horizontal="right" wrapText="1"/>
      <protection/>
    </xf>
    <xf numFmtId="183" fontId="4" fillId="0" borderId="10" xfId="83" applyNumberFormat="1" applyFont="1" applyFill="1" applyBorder="1" applyAlignment="1">
      <alignment horizontal="right" wrapText="1"/>
      <protection/>
    </xf>
    <xf numFmtId="183" fontId="0" fillId="0" borderId="10" xfId="83" applyNumberFormat="1" applyFill="1" applyBorder="1" applyAlignment="1">
      <alignment horizontal="right"/>
      <protection/>
    </xf>
    <xf numFmtId="0" fontId="5" fillId="0" borderId="0" xfId="103" applyNumberFormat="1" applyFont="1" applyFill="1" applyAlignment="1" applyProtection="1">
      <alignment horizontal="left" vertical="center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24" borderId="2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83">
      <alignment vertical="center"/>
      <protection/>
    </xf>
    <xf numFmtId="0" fontId="2" fillId="0" borderId="0" xfId="83" applyFont="1" applyFill="1" applyAlignment="1">
      <alignment horizontal="center"/>
      <protection/>
    </xf>
    <xf numFmtId="0" fontId="2" fillId="24" borderId="0" xfId="83" applyFont="1" applyFill="1" applyAlignment="1">
      <alignment horizontal="center"/>
      <protection/>
    </xf>
    <xf numFmtId="0" fontId="2" fillId="0" borderId="0" xfId="83" applyFont="1" applyFill="1" applyAlignment="1">
      <alignment/>
      <protection/>
    </xf>
    <xf numFmtId="0" fontId="4" fillId="0" borderId="0" xfId="83" applyFont="1" applyFill="1" applyBorder="1" applyAlignment="1">
      <alignment horizontal="right" vertical="center"/>
      <protection/>
    </xf>
    <xf numFmtId="0" fontId="2" fillId="0" borderId="10" xfId="83" applyFont="1" applyFill="1" applyBorder="1" applyAlignment="1">
      <alignment horizontal="center" vertical="center"/>
      <protection/>
    </xf>
    <xf numFmtId="49" fontId="0" fillId="0" borderId="10" xfId="83" applyNumberFormat="1" applyFont="1" applyFill="1" applyBorder="1" applyAlignment="1" applyProtection="1">
      <alignment horizontal="left" vertical="center" wrapText="1"/>
      <protection/>
    </xf>
    <xf numFmtId="4" fontId="4" fillId="0" borderId="10" xfId="83" applyNumberFormat="1" applyFont="1" applyFill="1" applyBorder="1" applyAlignment="1" applyProtection="1">
      <alignment horizontal="right" vertical="center" wrapText="1"/>
      <protection/>
    </xf>
    <xf numFmtId="0" fontId="0" fillId="0" borderId="0" xfId="83" applyFill="1">
      <alignment vertical="center"/>
      <protection/>
    </xf>
    <xf numFmtId="0" fontId="0" fillId="0" borderId="0" xfId="0" applyAlignment="1">
      <alignment wrapText="1"/>
    </xf>
    <xf numFmtId="0" fontId="2" fillId="0" borderId="10" xfId="83" applyFont="1" applyFill="1" applyBorder="1" applyAlignment="1">
      <alignment horizontal="center" vertical="center" wrapText="1"/>
      <protection/>
    </xf>
    <xf numFmtId="182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3" fillId="0" borderId="10" xfId="83" applyFont="1" applyBorder="1">
      <alignment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right"/>
    </xf>
    <xf numFmtId="0" fontId="0" fillId="0" borderId="0" xfId="83" applyAlignment="1">
      <alignment horizontal="center" vertical="center" wrapText="1"/>
      <protection/>
    </xf>
    <xf numFmtId="0" fontId="0" fillId="0" borderId="0" xfId="83" applyAlignment="1">
      <alignment horizontal="center" vertical="center"/>
      <protection/>
    </xf>
    <xf numFmtId="0" fontId="0" fillId="0" borderId="0" xfId="83" applyAlignment="1">
      <alignment vertical="center" wrapText="1"/>
      <protection/>
    </xf>
    <xf numFmtId="185" fontId="4" fillId="0" borderId="10" xfId="83" applyNumberFormat="1" applyFont="1" applyFill="1" applyBorder="1" applyAlignment="1" applyProtection="1">
      <alignment horizontal="right" wrapText="1"/>
      <protection/>
    </xf>
    <xf numFmtId="185" fontId="0" fillId="0" borderId="10" xfId="83" applyNumberFormat="1" applyFill="1" applyBorder="1" applyAlignment="1">
      <alignment horizontal="right" wrapText="1"/>
      <protection/>
    </xf>
    <xf numFmtId="0" fontId="0" fillId="0" borderId="0" xfId="83" applyFill="1" applyAlignment="1">
      <alignment vertical="center" wrapText="1"/>
      <protection/>
    </xf>
    <xf numFmtId="0" fontId="4" fillId="0" borderId="10" xfId="83" applyNumberFormat="1" applyFont="1" applyFill="1" applyBorder="1" applyAlignment="1" applyProtection="1">
      <alignment horizontal="left" vertical="center" wrapText="1"/>
      <protection/>
    </xf>
    <xf numFmtId="49" fontId="4" fillId="0" borderId="10" xfId="83" applyNumberFormat="1" applyFont="1" applyFill="1" applyBorder="1" applyAlignment="1" applyProtection="1">
      <alignment horizontal="left" vertical="center" wrapText="1"/>
      <protection/>
    </xf>
    <xf numFmtId="185" fontId="4" fillId="0" borderId="10" xfId="83" applyNumberFormat="1" applyFont="1" applyFill="1" applyBorder="1" applyAlignment="1" applyProtection="1">
      <alignment horizontal="right" vertical="center" wrapText="1"/>
      <protection/>
    </xf>
    <xf numFmtId="185" fontId="0" fillId="0" borderId="10" xfId="83" applyNumberForma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83" applyAlignment="1">
      <alignment vertical="center"/>
      <protection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/>
    </xf>
    <xf numFmtId="185" fontId="2" fillId="0" borderId="1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176" fontId="0" fillId="0" borderId="10" xfId="0" applyNumberFormat="1" applyFill="1" applyBorder="1" applyAlignment="1" applyProtection="1">
      <alignment vertical="center" wrapText="1"/>
      <protection/>
    </xf>
    <xf numFmtId="176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2" fillId="0" borderId="0" xfId="83" applyFont="1" applyAlignment="1">
      <alignment horizontal="right"/>
      <protection/>
    </xf>
    <xf numFmtId="0" fontId="2" fillId="0" borderId="11" xfId="83" applyFont="1" applyFill="1" applyBorder="1" applyAlignment="1">
      <alignment/>
      <protection/>
    </xf>
    <xf numFmtId="0" fontId="2" fillId="0" borderId="0" xfId="0" applyFont="1" applyAlignment="1">
      <alignment/>
    </xf>
    <xf numFmtId="0" fontId="2" fillId="0" borderId="11" xfId="84" applyFont="1" applyFill="1" applyBorder="1" applyAlignment="1">
      <alignment horizontal="left" vertical="center" wrapText="1"/>
      <protection/>
    </xf>
    <xf numFmtId="177" fontId="2" fillId="0" borderId="0" xfId="84" applyNumberFormat="1" applyFont="1" applyFill="1" applyAlignment="1" applyProtection="1">
      <alignment horizontal="right" vertical="center" wrapText="1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8" fillId="0" borderId="17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 applyProtection="1">
      <alignment horizontal="center" wrapText="1"/>
      <protection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57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5" fillId="0" borderId="0" xfId="84" applyNumberFormat="1" applyFont="1" applyFill="1" applyAlignment="1" applyProtection="1">
      <alignment horizontal="center" vertical="center" wrapText="1"/>
      <protection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23" xfId="0" applyNumberFormat="1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0" fontId="2" fillId="0" borderId="23" xfId="83" applyFont="1" applyFill="1" applyBorder="1" applyAlignment="1">
      <alignment horizontal="center" vertical="center"/>
      <protection/>
    </xf>
    <xf numFmtId="0" fontId="2" fillId="0" borderId="13" xfId="83" applyFont="1" applyFill="1" applyBorder="1" applyAlignment="1">
      <alignment horizontal="center" vertical="center"/>
      <protection/>
    </xf>
    <xf numFmtId="0" fontId="43" fillId="0" borderId="0" xfId="84" applyFont="1" applyFill="1" applyAlignment="1">
      <alignment horizontal="right" vertical="center"/>
      <protection/>
    </xf>
    <xf numFmtId="0" fontId="5" fillId="0" borderId="0" xfId="84" applyNumberFormat="1" applyFont="1" applyFill="1" applyAlignment="1" applyProtection="1">
      <alignment horizontal="center" vertical="center"/>
      <protection/>
    </xf>
    <xf numFmtId="0" fontId="2" fillId="0" borderId="11" xfId="84" applyFont="1" applyFill="1" applyBorder="1" applyAlignment="1">
      <alignment horizontal="center" vertical="center"/>
      <protection/>
    </xf>
    <xf numFmtId="0" fontId="2" fillId="0" borderId="25" xfId="83" applyNumberFormat="1" applyFont="1" applyFill="1" applyBorder="1" applyAlignment="1" applyProtection="1">
      <alignment horizontal="center" vertical="center"/>
      <protection/>
    </xf>
    <xf numFmtId="0" fontId="0" fillId="0" borderId="26" xfId="83" applyBorder="1" applyAlignment="1">
      <alignment horizontal="center" vertical="center"/>
      <protection/>
    </xf>
    <xf numFmtId="0" fontId="0" fillId="0" borderId="27" xfId="83" applyBorder="1" applyAlignment="1">
      <alignment horizontal="center" vertical="center"/>
      <protection/>
    </xf>
    <xf numFmtId="0" fontId="2" fillId="0" borderId="23" xfId="83" applyFont="1" applyFill="1" applyBorder="1" applyAlignment="1">
      <alignment horizontal="center" vertical="center" wrapText="1"/>
      <protection/>
    </xf>
    <xf numFmtId="0" fontId="2" fillId="0" borderId="28" xfId="83" applyFont="1" applyFill="1" applyBorder="1" applyAlignment="1">
      <alignment horizontal="center" vertical="center" wrapText="1"/>
      <protection/>
    </xf>
    <xf numFmtId="0" fontId="2" fillId="0" borderId="13" xfId="83" applyFont="1" applyFill="1" applyBorder="1" applyAlignment="1">
      <alignment horizontal="center" vertical="center" wrapText="1"/>
      <protection/>
    </xf>
    <xf numFmtId="49" fontId="2" fillId="24" borderId="12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49" fontId="2" fillId="24" borderId="1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6" fillId="0" borderId="0" xfId="84" applyNumberFormat="1" applyFont="1" applyFill="1" applyAlignment="1" applyProtection="1">
      <alignment horizontal="left" vertical="center"/>
      <protection/>
    </xf>
    <xf numFmtId="0" fontId="2" fillId="0" borderId="2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0" xfId="103" applyNumberFormat="1" applyFont="1" applyFill="1" applyAlignment="1" applyProtection="1">
      <alignment horizontal="center" vertical="center"/>
      <protection/>
    </xf>
    <xf numFmtId="0" fontId="2" fillId="0" borderId="11" xfId="84" applyFont="1" applyFill="1" applyBorder="1" applyAlignment="1">
      <alignment horizontal="left" vertic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49" fontId="4" fillId="24" borderId="29" xfId="0" applyNumberFormat="1" applyFont="1" applyFill="1" applyBorder="1" applyAlignment="1">
      <alignment horizontal="center" vertical="center" wrapText="1"/>
    </xf>
    <xf numFmtId="49" fontId="4" fillId="24" borderId="30" xfId="0" applyNumberFormat="1" applyFont="1" applyFill="1" applyBorder="1" applyAlignment="1">
      <alignment horizontal="center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49" fontId="4" fillId="24" borderId="22" xfId="0" applyNumberFormat="1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4" fillId="24" borderId="3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83" applyFont="1" applyFill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2" fillId="0" borderId="10" xfId="83" applyFont="1" applyFill="1" applyBorder="1" applyAlignment="1">
      <alignment horizont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83" applyNumberFormat="1" applyFont="1" applyFill="1" applyBorder="1" applyAlignment="1" applyProtection="1">
      <alignment horizontal="center" vertical="center"/>
      <protection/>
    </xf>
    <xf numFmtId="0" fontId="0" fillId="0" borderId="10" xfId="83" applyBorder="1" applyAlignment="1">
      <alignment horizontal="center" vertical="center"/>
      <protection/>
    </xf>
    <xf numFmtId="0" fontId="2" fillId="0" borderId="10" xfId="83" applyFont="1" applyFill="1" applyBorder="1" applyAlignment="1">
      <alignment horizontal="center" vertical="center" wrapText="1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center" wrapText="1"/>
    </xf>
    <xf numFmtId="0" fontId="2" fillId="0" borderId="11" xfId="8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3" fillId="0" borderId="11" xfId="0" applyFont="1" applyBorder="1" applyAlignment="1">
      <alignment horizontal="left" wrapText="1"/>
    </xf>
    <xf numFmtId="0" fontId="2" fillId="0" borderId="10" xfId="83" applyNumberFormat="1" applyFont="1" applyFill="1" applyBorder="1" applyAlignment="1" applyProtection="1">
      <alignment horizontal="center" vertical="center" wrapText="1"/>
      <protection/>
    </xf>
    <xf numFmtId="0" fontId="3" fillId="0" borderId="10" xfId="83" applyFont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2" fontId="5" fillId="0" borderId="0" xfId="103" applyNumberFormat="1" applyFont="1" applyFill="1" applyAlignment="1" applyProtection="1">
      <alignment horizontal="center" vertical="center"/>
      <protection/>
    </xf>
    <xf numFmtId="49" fontId="2" fillId="0" borderId="10" xfId="103" applyNumberFormat="1" applyFont="1" applyFill="1" applyBorder="1" applyAlignment="1" applyProtection="1">
      <alignment horizontal="center" vertical="center" wrapText="1"/>
      <protection/>
    </xf>
    <xf numFmtId="177" fontId="2" fillId="0" borderId="10" xfId="103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vertical="center"/>
    </xf>
  </cellXfs>
  <cellStyles count="117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2014年附表" xfId="83"/>
    <cellStyle name="常规_Sheet1" xfId="84"/>
    <cellStyle name="常规_附件1：2016年部门预算和“三公”经费预算公开表样" xfId="85"/>
    <cellStyle name="Hyperlink" xfId="86"/>
    <cellStyle name="好" xfId="87"/>
    <cellStyle name="好 2" xfId="88"/>
    <cellStyle name="好_（新增预算公开表20160201）2016年鞍山市市本级一般公共预算经济分类预算表" xfId="89"/>
    <cellStyle name="好_StartUp" xfId="90"/>
    <cellStyle name="好_填报模板 " xfId="91"/>
    <cellStyle name="汇总" xfId="92"/>
    <cellStyle name="Currency" xfId="93"/>
    <cellStyle name="Currency [0]" xfId="94"/>
    <cellStyle name="计算" xfId="95"/>
    <cellStyle name="计算 2" xfId="96"/>
    <cellStyle name="检查单元格" xfId="97"/>
    <cellStyle name="检查单元格 2" xfId="98"/>
    <cellStyle name="解释性文本" xfId="99"/>
    <cellStyle name="警告文本" xfId="100"/>
    <cellStyle name="链接单元格" xfId="101"/>
    <cellStyle name="Comma" xfId="102"/>
    <cellStyle name="Comma [0]" xfId="103"/>
    <cellStyle name="强调文字颜色 1" xfId="104"/>
    <cellStyle name="强调文字颜色 1 2" xfId="105"/>
    <cellStyle name="强调文字颜色 2" xfId="106"/>
    <cellStyle name="强调文字颜色 2 2" xfId="107"/>
    <cellStyle name="强调文字颜色 3" xfId="108"/>
    <cellStyle name="强调文字颜色 3 2" xfId="109"/>
    <cellStyle name="强调文字颜色 4" xfId="110"/>
    <cellStyle name="强调文字颜色 4 2" xfId="111"/>
    <cellStyle name="强调文字颜色 5" xfId="112"/>
    <cellStyle name="强调文字颜色 5 2" xfId="113"/>
    <cellStyle name="强调文字颜色 6" xfId="114"/>
    <cellStyle name="强调文字颜色 6 2" xfId="115"/>
    <cellStyle name="适中" xfId="116"/>
    <cellStyle name="适中 2" xfId="117"/>
    <cellStyle name="输出" xfId="118"/>
    <cellStyle name="输出 2" xfId="119"/>
    <cellStyle name="输入" xfId="120"/>
    <cellStyle name="输入 2" xfId="121"/>
    <cellStyle name="Followed Hyperlink" xfId="122"/>
    <cellStyle name="着色 1" xfId="123"/>
    <cellStyle name="着色 2" xfId="124"/>
    <cellStyle name="着色 3" xfId="125"/>
    <cellStyle name="着色 4" xfId="126"/>
    <cellStyle name="着色 5" xfId="127"/>
    <cellStyle name="着色 6" xfId="128"/>
    <cellStyle name="注释" xfId="129"/>
    <cellStyle name="注释 2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1" sqref="A11:P11"/>
    </sheetView>
  </sheetViews>
  <sheetFormatPr defaultColWidth="7" defaultRowHeight="11.25"/>
  <cols>
    <col min="1" max="5" width="8.83203125" style="116" customWidth="1"/>
    <col min="6" max="6" width="8.83203125" style="113" customWidth="1"/>
    <col min="7" max="13" width="8.83203125" style="116" customWidth="1"/>
    <col min="14" max="14" width="2.16015625" style="116" customWidth="1"/>
    <col min="15" max="15" width="4.66015625" style="116" hidden="1" customWidth="1"/>
    <col min="16" max="16" width="8.83203125" style="116" hidden="1" customWidth="1"/>
    <col min="17" max="19" width="7" style="116" customWidth="1"/>
    <col min="20" max="20" width="50.83203125" style="116" customWidth="1"/>
    <col min="21" max="16384" width="7" style="116" customWidth="1"/>
  </cols>
  <sheetData>
    <row r="1" spans="1:26" ht="15" customHeight="1">
      <c r="A1" s="117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13"/>
      <c r="Y4"/>
      <c r="Z4"/>
    </row>
    <row r="5" spans="1:26" s="113" customFormat="1" ht="36" customHeight="1">
      <c r="A5" s="118" t="s">
        <v>0</v>
      </c>
      <c r="W5" s="119"/>
      <c r="X5" s="72"/>
      <c r="Y5" s="72"/>
      <c r="Z5" s="72"/>
    </row>
    <row r="6" spans="4:26" ht="10.5" customHeight="1">
      <c r="D6" s="113"/>
      <c r="U6" s="113"/>
      <c r="V6" s="113"/>
      <c r="W6" s="113"/>
      <c r="X6" s="113"/>
      <c r="Y6"/>
      <c r="Z6"/>
    </row>
    <row r="7" spans="4:26" ht="10.5" customHeight="1">
      <c r="D7" s="113"/>
      <c r="N7" s="113"/>
      <c r="O7" s="113"/>
      <c r="U7" s="113"/>
      <c r="V7" s="113"/>
      <c r="W7" s="113"/>
      <c r="X7" s="113"/>
      <c r="Y7"/>
      <c r="Z7"/>
    </row>
    <row r="8" spans="1:26" s="114" customFormat="1" ht="84.75" customHeight="1">
      <c r="A8" s="260" t="s">
        <v>109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120"/>
      <c r="R8" s="120"/>
      <c r="S8" s="120"/>
      <c r="T8" s="121"/>
      <c r="U8" s="120"/>
      <c r="V8" s="120"/>
      <c r="W8" s="120"/>
      <c r="X8" s="120"/>
      <c r="Y8"/>
      <c r="Z8"/>
    </row>
    <row r="9" spans="1:26" ht="19.5" customHeight="1">
      <c r="A9" s="261"/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113"/>
      <c r="T9" s="122"/>
      <c r="U9" s="113"/>
      <c r="V9" s="113"/>
      <c r="W9" s="113"/>
      <c r="X9" s="113"/>
      <c r="Y9"/>
      <c r="Z9"/>
    </row>
    <row r="10" spans="1:26" ht="10.5" customHeight="1">
      <c r="A10" s="113"/>
      <c r="B10" s="113"/>
      <c r="D10" s="113"/>
      <c r="E10" s="113"/>
      <c r="H10" s="113"/>
      <c r="N10" s="113"/>
      <c r="O10" s="113"/>
      <c r="U10" s="113"/>
      <c r="V10" s="113"/>
      <c r="X10" s="113"/>
      <c r="Y10"/>
      <c r="Z10"/>
    </row>
    <row r="11" spans="1:26" ht="77.25" customHeight="1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U11" s="113"/>
      <c r="V11" s="113"/>
      <c r="X11" s="113"/>
      <c r="Y11"/>
      <c r="Z11"/>
    </row>
    <row r="12" spans="1:26" ht="56.25" customHeight="1">
      <c r="A12" s="263"/>
      <c r="B12" s="264"/>
      <c r="C12" s="264"/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S12" s="113"/>
      <c r="T12" s="113"/>
      <c r="U12" s="113"/>
      <c r="V12" s="113"/>
      <c r="W12" s="113"/>
      <c r="X12" s="113"/>
      <c r="Y12"/>
      <c r="Z12"/>
    </row>
    <row r="13" spans="8:26" ht="10.5" customHeight="1">
      <c r="H13" s="113"/>
      <c r="R13" s="113"/>
      <c r="S13" s="113"/>
      <c r="U13" s="113"/>
      <c r="V13" s="113"/>
      <c r="W13" s="113"/>
      <c r="X13" s="113"/>
      <c r="Y13"/>
      <c r="Z13"/>
    </row>
    <row r="14" spans="1:26" s="115" customFormat="1" ht="25.5" customHeight="1">
      <c r="A14" s="258"/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R14" s="123"/>
      <c r="S14" s="123"/>
      <c r="U14" s="123"/>
      <c r="V14" s="123"/>
      <c r="W14" s="123"/>
      <c r="X14" s="123"/>
      <c r="Y14" s="123"/>
      <c r="Z14" s="123"/>
    </row>
    <row r="15" spans="1:26" s="115" customFormat="1" ht="25.5" customHeight="1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S15" s="123"/>
      <c r="T15" s="123"/>
      <c r="U15" s="123"/>
      <c r="V15" s="123"/>
      <c r="W15" s="123"/>
      <c r="X15"/>
      <c r="Y15"/>
      <c r="Z15" s="123"/>
    </row>
    <row r="16" spans="15:26" ht="10.5">
      <c r="O16" s="113"/>
      <c r="V16"/>
      <c r="W16"/>
      <c r="X16"/>
      <c r="Y16"/>
      <c r="Z16" s="113"/>
    </row>
    <row r="17" spans="1:26" ht="10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0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0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0.5">
      <c r="M20" s="113"/>
    </row>
    <row r="21" ht="10.5">
      <c r="M21" s="113"/>
    </row>
    <row r="22" ht="10.5">
      <c r="B22" s="116" t="s">
        <v>1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28.83203125" style="0" customWidth="1"/>
  </cols>
  <sheetData>
    <row r="1" ht="33" customHeight="1">
      <c r="A1" s="37" t="s">
        <v>2</v>
      </c>
    </row>
    <row r="2" s="111" customFormat="1" ht="21.75" customHeight="1">
      <c r="A2" s="112" t="s">
        <v>110</v>
      </c>
    </row>
    <row r="3" s="111" customFormat="1" ht="21.75" customHeight="1">
      <c r="A3" s="112" t="s">
        <v>257</v>
      </c>
    </row>
    <row r="4" s="111" customFormat="1" ht="21.75" customHeight="1">
      <c r="A4" s="112" t="s">
        <v>111</v>
      </c>
    </row>
    <row r="5" s="111" customFormat="1" ht="21.75" customHeight="1">
      <c r="A5" s="112" t="s">
        <v>112</v>
      </c>
    </row>
    <row r="6" s="111" customFormat="1" ht="21.75" customHeight="1">
      <c r="A6" s="112" t="s">
        <v>281</v>
      </c>
    </row>
    <row r="7" s="111" customFormat="1" ht="21.75" customHeight="1">
      <c r="A7" s="112" t="s">
        <v>113</v>
      </c>
    </row>
    <row r="8" s="111" customFormat="1" ht="21.75" customHeight="1">
      <c r="A8" s="112" t="s">
        <v>114</v>
      </c>
    </row>
    <row r="9" s="111" customFormat="1" ht="21.75" customHeight="1">
      <c r="A9" s="112" t="s">
        <v>115</v>
      </c>
    </row>
    <row r="10" s="111" customFormat="1" ht="21.75" customHeight="1">
      <c r="A10" s="112" t="s">
        <v>116</v>
      </c>
    </row>
    <row r="11" s="111" customFormat="1" ht="21.75" customHeight="1">
      <c r="A11" s="112" t="s">
        <v>117</v>
      </c>
    </row>
    <row r="12" s="111" customFormat="1" ht="21.75" customHeight="1">
      <c r="A12" s="112" t="s">
        <v>118</v>
      </c>
    </row>
    <row r="13" s="111" customFormat="1" ht="21.75" customHeight="1">
      <c r="A13" s="112" t="s">
        <v>119</v>
      </c>
    </row>
    <row r="14" s="111" customFormat="1" ht="21.75" customHeight="1">
      <c r="A14" s="112" t="s">
        <v>120</v>
      </c>
    </row>
    <row r="15" s="111" customFormat="1" ht="21.75" customHeight="1">
      <c r="A15" s="112" t="s">
        <v>121</v>
      </c>
    </row>
    <row r="16" s="111" customFormat="1" ht="21.75" customHeight="1">
      <c r="A16" s="112" t="s">
        <v>122</v>
      </c>
    </row>
    <row r="17" s="111" customFormat="1" ht="21.75" customHeight="1">
      <c r="A17" s="112" t="s">
        <v>123</v>
      </c>
    </row>
    <row r="18" s="111" customFormat="1" ht="21.75" customHeight="1">
      <c r="A18" s="112" t="s">
        <v>124</v>
      </c>
    </row>
    <row r="19" s="111" customFormat="1" ht="21.75" customHeight="1">
      <c r="A19" s="112" t="s">
        <v>125</v>
      </c>
    </row>
    <row r="20" s="111" customFormat="1" ht="21.75" customHeight="1">
      <c r="A20" s="112" t="s">
        <v>126</v>
      </c>
    </row>
    <row r="21" s="111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C8" sqref="C8"/>
    </sheetView>
  </sheetViews>
  <sheetFormatPr defaultColWidth="9.33203125" defaultRowHeight="11.25"/>
  <cols>
    <col min="1" max="1" width="44.16015625" style="0" customWidth="1"/>
    <col min="2" max="2" width="25.16015625" style="0" customWidth="1"/>
    <col min="3" max="3" width="39.66015625" style="0" customWidth="1"/>
    <col min="4" max="4" width="22.66015625" style="0" customWidth="1"/>
  </cols>
  <sheetData>
    <row r="1" spans="1:4" ht="12">
      <c r="A1" s="134" t="s">
        <v>127</v>
      </c>
      <c r="B1" s="135"/>
      <c r="C1" s="136"/>
      <c r="D1" s="137"/>
    </row>
    <row r="2" spans="1:4" ht="27.75">
      <c r="A2" s="265" t="s">
        <v>247</v>
      </c>
      <c r="B2" s="265"/>
      <c r="C2" s="265"/>
      <c r="D2" s="265"/>
    </row>
    <row r="3" spans="1:4" ht="12">
      <c r="A3" s="138"/>
      <c r="B3" s="138"/>
      <c r="C3" s="138"/>
      <c r="D3" s="239" t="s">
        <v>248</v>
      </c>
    </row>
    <row r="4" spans="1:4" ht="27" customHeight="1">
      <c r="A4" s="238" t="s">
        <v>3</v>
      </c>
      <c r="B4" s="140"/>
      <c r="C4" s="141"/>
      <c r="D4" s="139" t="s">
        <v>4</v>
      </c>
    </row>
    <row r="5" spans="1:4" ht="19.5" customHeight="1">
      <c r="A5" s="142" t="s">
        <v>128</v>
      </c>
      <c r="B5" s="143"/>
      <c r="C5" s="251" t="s">
        <v>129</v>
      </c>
      <c r="D5" s="252"/>
    </row>
    <row r="6" spans="1:4" ht="19.5" customHeight="1">
      <c r="A6" s="144" t="s">
        <v>130</v>
      </c>
      <c r="B6" s="145" t="s">
        <v>131</v>
      </c>
      <c r="C6" s="146" t="s">
        <v>130</v>
      </c>
      <c r="D6" s="145" t="s">
        <v>131</v>
      </c>
    </row>
    <row r="7" spans="1:4" ht="19.5" customHeight="1">
      <c r="A7" s="147" t="s">
        <v>5</v>
      </c>
      <c r="B7" s="148">
        <v>116.74</v>
      </c>
      <c r="C7" s="149" t="s">
        <v>25</v>
      </c>
      <c r="D7" s="150">
        <v>116.74</v>
      </c>
    </row>
    <row r="8" spans="1:4" ht="19.5" customHeight="1">
      <c r="A8" s="151" t="s">
        <v>132</v>
      </c>
      <c r="B8" s="148">
        <v>116.74</v>
      </c>
      <c r="C8" s="149" t="s">
        <v>41</v>
      </c>
      <c r="D8" s="150">
        <v>10.82</v>
      </c>
    </row>
    <row r="9" spans="1:4" ht="19.5" customHeight="1">
      <c r="A9" s="152" t="s">
        <v>133</v>
      </c>
      <c r="B9" s="148">
        <v>116.74</v>
      </c>
      <c r="C9" s="149" t="s">
        <v>134</v>
      </c>
      <c r="D9" s="150">
        <v>10.82</v>
      </c>
    </row>
    <row r="10" spans="1:4" ht="19.5" customHeight="1">
      <c r="A10" s="152" t="s">
        <v>135</v>
      </c>
      <c r="B10" s="148">
        <v>0</v>
      </c>
      <c r="C10" s="149" t="s">
        <v>136</v>
      </c>
      <c r="D10" s="150">
        <v>10.82</v>
      </c>
    </row>
    <row r="11" spans="1:4" ht="19.5" customHeight="1">
      <c r="A11" s="147" t="s">
        <v>7</v>
      </c>
      <c r="B11" s="148">
        <v>0</v>
      </c>
      <c r="C11" s="149" t="s">
        <v>179</v>
      </c>
      <c r="D11" s="150">
        <v>4.67</v>
      </c>
    </row>
    <row r="12" spans="1:4" ht="19.5" customHeight="1">
      <c r="A12" s="147" t="s">
        <v>9</v>
      </c>
      <c r="B12" s="148">
        <v>0</v>
      </c>
      <c r="C12" s="149" t="s">
        <v>138</v>
      </c>
      <c r="D12" s="150">
        <v>4.67</v>
      </c>
    </row>
    <row r="13" spans="1:4" ht="19.5" customHeight="1">
      <c r="A13" s="147" t="s">
        <v>10</v>
      </c>
      <c r="B13" s="148">
        <v>0</v>
      </c>
      <c r="C13" s="149" t="s">
        <v>139</v>
      </c>
      <c r="D13" s="150">
        <v>4.67</v>
      </c>
    </row>
    <row r="14" spans="1:4" ht="19.5" customHeight="1">
      <c r="A14" s="147" t="s">
        <v>140</v>
      </c>
      <c r="B14" s="148">
        <v>0</v>
      </c>
      <c r="C14" s="149" t="s">
        <v>49</v>
      </c>
      <c r="D14" s="150">
        <v>94.94</v>
      </c>
    </row>
    <row r="15" spans="1:4" ht="19.5" customHeight="1">
      <c r="A15" s="147" t="s">
        <v>141</v>
      </c>
      <c r="B15" s="148">
        <v>0</v>
      </c>
      <c r="C15" s="149" t="s">
        <v>142</v>
      </c>
      <c r="D15" s="150">
        <v>74.94</v>
      </c>
    </row>
    <row r="16" spans="1:4" ht="19.5" customHeight="1">
      <c r="A16" s="147" t="s">
        <v>143</v>
      </c>
      <c r="B16" s="148">
        <v>0</v>
      </c>
      <c r="C16" s="149" t="s">
        <v>144</v>
      </c>
      <c r="D16" s="150">
        <v>74.94</v>
      </c>
    </row>
    <row r="17" spans="1:4" ht="19.5" customHeight="1">
      <c r="A17" s="147" t="s">
        <v>145</v>
      </c>
      <c r="B17" s="148">
        <v>0</v>
      </c>
      <c r="C17" s="149" t="s">
        <v>146</v>
      </c>
      <c r="D17" s="150">
        <v>20</v>
      </c>
    </row>
    <row r="18" spans="1:4" ht="19.5" customHeight="1">
      <c r="A18" s="151" t="s">
        <v>132</v>
      </c>
      <c r="B18" s="148"/>
      <c r="C18" s="149" t="s">
        <v>147</v>
      </c>
      <c r="D18" s="150">
        <v>20</v>
      </c>
    </row>
    <row r="19" spans="1:4" ht="19.5" customHeight="1">
      <c r="A19" s="152" t="s">
        <v>135</v>
      </c>
      <c r="B19" s="148">
        <v>0</v>
      </c>
      <c r="C19" s="149" t="s">
        <v>52</v>
      </c>
      <c r="D19" s="150">
        <v>6.31</v>
      </c>
    </row>
    <row r="20" spans="1:4" ht="19.5" customHeight="1">
      <c r="A20" s="151" t="s">
        <v>148</v>
      </c>
      <c r="B20" s="148">
        <v>0</v>
      </c>
      <c r="C20" s="149" t="s">
        <v>149</v>
      </c>
      <c r="D20" s="150">
        <v>6.31</v>
      </c>
    </row>
    <row r="21" spans="1:4" ht="19.5" customHeight="1">
      <c r="A21" s="151" t="s">
        <v>150</v>
      </c>
      <c r="B21" s="148">
        <v>0</v>
      </c>
      <c r="C21" s="149" t="s">
        <v>151</v>
      </c>
      <c r="D21" s="150">
        <v>6.31</v>
      </c>
    </row>
    <row r="22" spans="1:4" ht="19.5" customHeight="1">
      <c r="A22" s="147" t="s">
        <v>152</v>
      </c>
      <c r="B22" s="148">
        <v>0</v>
      </c>
      <c r="C22" s="153"/>
      <c r="D22" s="154"/>
    </row>
    <row r="23" spans="1:4" ht="19.5" customHeight="1">
      <c r="A23" s="155"/>
      <c r="B23" s="156"/>
      <c r="C23" s="153"/>
      <c r="D23" s="154"/>
    </row>
    <row r="24" spans="1:4" ht="19.5" customHeight="1">
      <c r="A24" s="157" t="s">
        <v>153</v>
      </c>
      <c r="B24" s="158">
        <v>116.74</v>
      </c>
      <c r="C24" s="159" t="s">
        <v>154</v>
      </c>
      <c r="D24" s="150">
        <v>116.74</v>
      </c>
    </row>
  </sheetData>
  <mergeCells count="2">
    <mergeCell ref="A2:D2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M17" sqref="M17"/>
    </sheetView>
  </sheetViews>
  <sheetFormatPr defaultColWidth="9.33203125" defaultRowHeight="11.25"/>
  <cols>
    <col min="1" max="1" width="18.33203125" style="28" customWidth="1"/>
    <col min="2" max="2" width="14.66015625" style="28" customWidth="1"/>
    <col min="3" max="6" width="10.33203125" style="28" customWidth="1"/>
    <col min="7" max="7" width="9.33203125" style="28" customWidth="1"/>
    <col min="8" max="8" width="10.33203125" style="28" customWidth="1"/>
    <col min="9" max="9" width="6.66015625" style="28" customWidth="1"/>
    <col min="10" max="10" width="12.66015625" style="28" customWidth="1"/>
    <col min="11" max="11" width="10" style="0" customWidth="1"/>
    <col min="12" max="12" width="11.5" style="28" customWidth="1"/>
    <col min="13" max="13" width="10.5" style="28" customWidth="1"/>
    <col min="14" max="16" width="14.16015625" style="28" customWidth="1"/>
    <col min="17" max="254" width="9.16015625" style="28" customWidth="1"/>
  </cols>
  <sheetData>
    <row r="1" spans="1:17" ht="25.5" customHeight="1">
      <c r="A1" s="179" t="s">
        <v>174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98"/>
    </row>
    <row r="2" spans="15:18" ht="17.25" customHeight="1">
      <c r="O2" s="248" t="s">
        <v>249</v>
      </c>
      <c r="P2" s="248"/>
      <c r="Q2"/>
      <c r="R2"/>
    </row>
    <row r="3" spans="1:18" ht="17.25" customHeight="1">
      <c r="A3" s="13" t="s">
        <v>3</v>
      </c>
      <c r="O3" s="248" t="s">
        <v>4</v>
      </c>
      <c r="P3" s="249"/>
      <c r="Q3"/>
      <c r="R3"/>
    </row>
    <row r="4" spans="1:17" s="88" customFormat="1" ht="12">
      <c r="A4" s="254" t="s">
        <v>22</v>
      </c>
      <c r="B4" s="96" t="s">
        <v>23</v>
      </c>
      <c r="C4" s="97"/>
      <c r="D4" s="97"/>
      <c r="E4" s="97"/>
      <c r="F4" s="97"/>
      <c r="G4" s="97"/>
      <c r="H4" s="97"/>
      <c r="I4" s="97"/>
      <c r="J4" s="97"/>
      <c r="K4" s="108"/>
      <c r="L4" s="96" t="s">
        <v>24</v>
      </c>
      <c r="M4" s="97"/>
      <c r="N4" s="97"/>
      <c r="O4" s="97"/>
      <c r="P4" s="99"/>
      <c r="Q4" s="7"/>
    </row>
    <row r="5" spans="1:17" s="88" customFormat="1" ht="40.5" customHeight="1">
      <c r="A5" s="254"/>
      <c r="B5" s="255" t="s">
        <v>25</v>
      </c>
      <c r="C5" s="257" t="s">
        <v>5</v>
      </c>
      <c r="D5" s="257"/>
      <c r="E5" s="257" t="s">
        <v>7</v>
      </c>
      <c r="F5" s="257" t="s">
        <v>9</v>
      </c>
      <c r="G5" s="257" t="s">
        <v>10</v>
      </c>
      <c r="H5" s="257" t="s">
        <v>12</v>
      </c>
      <c r="I5" s="257" t="s">
        <v>14</v>
      </c>
      <c r="J5" s="257"/>
      <c r="K5" s="257" t="s">
        <v>16</v>
      </c>
      <c r="L5" s="246" t="s">
        <v>25</v>
      </c>
      <c r="M5" s="250" t="s">
        <v>26</v>
      </c>
      <c r="N5" s="243"/>
      <c r="O5" s="244"/>
      <c r="P5" s="246" t="s">
        <v>27</v>
      </c>
      <c r="Q5" s="7"/>
    </row>
    <row r="6" spans="1:17" s="88" customFormat="1" ht="62.25" customHeight="1">
      <c r="A6" s="254"/>
      <c r="B6" s="256"/>
      <c r="C6" s="2" t="s">
        <v>28</v>
      </c>
      <c r="D6" s="1" t="s">
        <v>29</v>
      </c>
      <c r="E6" s="257"/>
      <c r="F6" s="257"/>
      <c r="G6" s="257"/>
      <c r="H6" s="257"/>
      <c r="I6" s="2" t="s">
        <v>28</v>
      </c>
      <c r="J6" s="2" t="s">
        <v>29</v>
      </c>
      <c r="K6" s="257"/>
      <c r="L6" s="247"/>
      <c r="M6" s="84" t="s">
        <v>30</v>
      </c>
      <c r="N6" s="84" t="s">
        <v>31</v>
      </c>
      <c r="O6" s="84" t="s">
        <v>32</v>
      </c>
      <c r="P6" s="247"/>
      <c r="Q6" s="7"/>
    </row>
    <row r="7" spans="1:17" s="83" customFormat="1" ht="36" customHeight="1">
      <c r="A7" s="16" t="s">
        <v>25</v>
      </c>
      <c r="B7" s="105">
        <f>SUM(B8:B14)</f>
        <v>116.74</v>
      </c>
      <c r="C7" s="105">
        <v>116.74</v>
      </c>
      <c r="D7" s="105">
        <f>SUM(D8:D14)</f>
        <v>0</v>
      </c>
      <c r="E7" s="105">
        <f>SUM(E8:E14)</f>
        <v>0</v>
      </c>
      <c r="F7" s="105">
        <f>SUM(F8:F14)</f>
        <v>0</v>
      </c>
      <c r="G7" s="105"/>
      <c r="H7" s="105"/>
      <c r="I7" s="105"/>
      <c r="J7" s="105"/>
      <c r="K7" s="105">
        <f aca="true" t="shared" si="0" ref="K7:P7">SUM(K8:K14)</f>
        <v>0</v>
      </c>
      <c r="L7" s="105">
        <f t="shared" si="0"/>
        <v>116.74</v>
      </c>
      <c r="M7" s="105">
        <v>79.36</v>
      </c>
      <c r="N7" s="105">
        <f t="shared" si="0"/>
        <v>17.36</v>
      </c>
      <c r="O7" s="105">
        <f t="shared" si="0"/>
        <v>0.02</v>
      </c>
      <c r="P7" s="105">
        <f t="shared" si="0"/>
        <v>20</v>
      </c>
      <c r="Q7"/>
    </row>
    <row r="8" spans="1:16" ht="31.5" customHeight="1">
      <c r="A8" s="42" t="s">
        <v>33</v>
      </c>
      <c r="B8" s="71">
        <v>116.74</v>
      </c>
      <c r="C8" s="101">
        <v>116.74</v>
      </c>
      <c r="D8" s="71">
        <v>0</v>
      </c>
      <c r="E8" s="71">
        <v>0</v>
      </c>
      <c r="F8" s="71">
        <v>0</v>
      </c>
      <c r="G8" s="71"/>
      <c r="H8" s="71"/>
      <c r="I8" s="71"/>
      <c r="J8" s="71"/>
      <c r="K8" s="109">
        <v>0</v>
      </c>
      <c r="L8" s="71">
        <f>SUM(M8:P8)</f>
        <v>116.74</v>
      </c>
      <c r="M8" s="71">
        <v>79.36</v>
      </c>
      <c r="N8" s="71">
        <v>17.36</v>
      </c>
      <c r="O8" s="71">
        <v>0.02</v>
      </c>
      <c r="P8" s="101">
        <v>20</v>
      </c>
    </row>
    <row r="9" spans="1:16" ht="31.5" customHeight="1">
      <c r="A9" s="42"/>
      <c r="B9" s="71">
        <f aca="true" t="shared" si="1" ref="B9:B14">SUM(C9:K9)</f>
        <v>0</v>
      </c>
      <c r="C9" s="106"/>
      <c r="D9" s="106"/>
      <c r="E9" s="106"/>
      <c r="F9" s="106"/>
      <c r="G9" s="106"/>
      <c r="H9" s="106"/>
      <c r="I9" s="106"/>
      <c r="J9" s="106"/>
      <c r="K9" s="110"/>
      <c r="L9" s="71">
        <f aca="true" t="shared" si="2" ref="L9:L14">SUM(M9:P9)</f>
        <v>0</v>
      </c>
      <c r="M9" s="71"/>
      <c r="N9" s="71"/>
      <c r="O9" s="71"/>
      <c r="P9" s="106"/>
    </row>
    <row r="10" spans="1:16" ht="31.5" customHeight="1">
      <c r="A10" s="107"/>
      <c r="B10" s="71"/>
      <c r="C10" s="102"/>
      <c r="D10" s="102"/>
      <c r="E10" s="102"/>
      <c r="F10" s="102"/>
      <c r="G10" s="102"/>
      <c r="H10" s="102"/>
      <c r="I10" s="102"/>
      <c r="J10" s="102"/>
      <c r="K10" s="104"/>
      <c r="L10" s="71">
        <f t="shared" si="2"/>
        <v>0</v>
      </c>
      <c r="M10" s="71"/>
      <c r="N10" s="71"/>
      <c r="O10" s="71"/>
      <c r="P10" s="103"/>
    </row>
    <row r="11" spans="1:16" ht="31.5" customHeight="1">
      <c r="A11" s="42"/>
      <c r="B11" s="71">
        <f t="shared" si="1"/>
        <v>0</v>
      </c>
      <c r="C11" s="102"/>
      <c r="D11" s="102"/>
      <c r="E11" s="102"/>
      <c r="F11" s="103"/>
      <c r="G11" s="103"/>
      <c r="H11" s="103"/>
      <c r="I11" s="103"/>
      <c r="J11" s="103"/>
      <c r="K11" s="104"/>
      <c r="L11" s="71">
        <f t="shared" si="2"/>
        <v>0</v>
      </c>
      <c r="M11" s="71"/>
      <c r="N11" s="71"/>
      <c r="O11" s="71"/>
      <c r="P11" s="103"/>
    </row>
    <row r="12" spans="1:16" ht="31.5" customHeight="1">
      <c r="A12" s="107"/>
      <c r="B12" s="71">
        <f t="shared" si="1"/>
        <v>0</v>
      </c>
      <c r="C12" s="102"/>
      <c r="D12" s="102"/>
      <c r="E12" s="102"/>
      <c r="F12" s="103"/>
      <c r="G12" s="103"/>
      <c r="H12" s="103"/>
      <c r="I12" s="103"/>
      <c r="J12" s="103"/>
      <c r="K12" s="104"/>
      <c r="L12" s="71">
        <f t="shared" si="2"/>
        <v>0</v>
      </c>
      <c r="M12" s="71"/>
      <c r="N12" s="71"/>
      <c r="O12" s="71"/>
      <c r="P12" s="103"/>
    </row>
    <row r="13" spans="1:16" ht="31.5" customHeight="1">
      <c r="A13" s="42"/>
      <c r="B13" s="71">
        <f t="shared" si="1"/>
        <v>0</v>
      </c>
      <c r="C13" s="102"/>
      <c r="D13" s="102"/>
      <c r="E13" s="102"/>
      <c r="F13" s="102"/>
      <c r="G13" s="102"/>
      <c r="H13" s="102"/>
      <c r="I13" s="102"/>
      <c r="J13" s="102"/>
      <c r="K13" s="104"/>
      <c r="L13" s="71">
        <f t="shared" si="2"/>
        <v>0</v>
      </c>
      <c r="M13" s="71"/>
      <c r="N13" s="71"/>
      <c r="O13" s="71"/>
      <c r="P13" s="103"/>
    </row>
    <row r="14" spans="1:16" ht="31.5" customHeight="1">
      <c r="A14" s="42"/>
      <c r="B14" s="71">
        <f t="shared" si="1"/>
        <v>0</v>
      </c>
      <c r="C14" s="102"/>
      <c r="D14" s="102"/>
      <c r="E14" s="102"/>
      <c r="F14" s="102"/>
      <c r="G14" s="102"/>
      <c r="H14" s="102"/>
      <c r="I14" s="102"/>
      <c r="J14" s="102"/>
      <c r="K14" s="104"/>
      <c r="L14" s="71">
        <f t="shared" si="2"/>
        <v>0</v>
      </c>
      <c r="M14" s="71"/>
      <c r="N14" s="71"/>
      <c r="O14" s="71"/>
      <c r="P14" s="103"/>
    </row>
    <row r="15" spans="1:16" ht="36.75" customHeight="1">
      <c r="A15" s="253"/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</row>
    <row r="16" spans="6:11" ht="10.5" customHeight="1">
      <c r="F16" s="35"/>
      <c r="G16" s="35"/>
      <c r="H16" s="35"/>
      <c r="I16" s="35"/>
      <c r="J16" s="35"/>
      <c r="K16" s="72"/>
    </row>
    <row r="17" ht="10.5" customHeight="1">
      <c r="C17" s="35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7"/>
  </sheetPr>
  <dimension ref="A1:Y23"/>
  <sheetViews>
    <sheetView workbookViewId="0" topLeftCell="A1">
      <selection activeCell="K6" sqref="K6:K7"/>
    </sheetView>
  </sheetViews>
  <sheetFormatPr defaultColWidth="11.33203125" defaultRowHeight="11.25"/>
  <cols>
    <col min="1" max="3" width="4.5" style="0" customWidth="1"/>
    <col min="4" max="4" width="28.83203125" style="0" customWidth="1"/>
    <col min="5" max="8" width="10.66015625" style="0" customWidth="1"/>
    <col min="9" max="10" width="8.66015625" style="0" customWidth="1"/>
    <col min="11" max="11" width="9.16015625" style="0" customWidth="1"/>
    <col min="12" max="12" width="8.66015625" style="0" customWidth="1"/>
    <col min="13" max="15" width="8.16015625" style="0" customWidth="1"/>
    <col min="16" max="20" width="5.83203125" style="0" customWidth="1"/>
    <col min="21" max="21" width="9.66015625" style="0" customWidth="1"/>
  </cols>
  <sheetData>
    <row r="1" spans="1:25" ht="14.25" customHeight="1">
      <c r="A1" s="162"/>
      <c r="B1" s="163"/>
      <c r="C1" s="164"/>
      <c r="D1" s="165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</row>
    <row r="2" spans="1:25" ht="21" customHeight="1">
      <c r="A2" s="272" t="s">
        <v>259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164"/>
      <c r="W2" s="164"/>
      <c r="X2" s="164"/>
      <c r="Y2" s="164"/>
    </row>
    <row r="3" spans="1:25" ht="14.25" customHeight="1">
      <c r="A3" s="166"/>
      <c r="B3" s="166"/>
      <c r="C3" s="166"/>
      <c r="D3" s="167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271" t="s">
        <v>250</v>
      </c>
      <c r="U3" s="271"/>
      <c r="V3" s="168"/>
      <c r="W3" s="168"/>
      <c r="X3" s="168"/>
      <c r="Y3" s="168"/>
    </row>
    <row r="4" spans="1:25" ht="14.25" customHeight="1">
      <c r="A4" s="273" t="s">
        <v>155</v>
      </c>
      <c r="B4" s="273"/>
      <c r="C4" s="273"/>
      <c r="D4" s="273"/>
      <c r="E4" s="169"/>
      <c r="F4" s="169"/>
      <c r="G4" s="169"/>
      <c r="H4" s="169"/>
      <c r="I4" s="169"/>
      <c r="J4" s="169"/>
      <c r="K4" s="169"/>
      <c r="L4" s="169"/>
      <c r="M4" s="169"/>
      <c r="Q4" s="169"/>
      <c r="R4" s="169"/>
      <c r="S4" s="169"/>
      <c r="T4" s="169"/>
      <c r="U4" s="167" t="s">
        <v>4</v>
      </c>
      <c r="V4" s="169"/>
      <c r="W4" s="169"/>
      <c r="X4" s="169"/>
      <c r="Y4" s="169"/>
    </row>
    <row r="5" spans="1:21" s="170" customFormat="1" ht="28.5" customHeight="1">
      <c r="A5" s="274" t="s">
        <v>97</v>
      </c>
      <c r="B5" s="275"/>
      <c r="C5" s="276"/>
      <c r="D5" s="277" t="s">
        <v>156</v>
      </c>
      <c r="E5" s="266" t="s">
        <v>157</v>
      </c>
      <c r="F5" s="280" t="s">
        <v>158</v>
      </c>
      <c r="G5" s="281"/>
      <c r="H5" s="281"/>
      <c r="I5" s="281"/>
      <c r="J5" s="281"/>
      <c r="K5" s="281"/>
      <c r="L5" s="281"/>
      <c r="M5" s="281"/>
      <c r="N5" s="281"/>
      <c r="O5" s="282"/>
      <c r="P5" s="280" t="s">
        <v>159</v>
      </c>
      <c r="Q5" s="281"/>
      <c r="R5" s="281"/>
      <c r="S5" s="282"/>
      <c r="T5" s="266" t="s">
        <v>160</v>
      </c>
      <c r="U5" s="266" t="s">
        <v>161</v>
      </c>
    </row>
    <row r="6" spans="1:21" s="170" customFormat="1" ht="49.5" customHeight="1">
      <c r="A6" s="269" t="s">
        <v>36</v>
      </c>
      <c r="B6" s="269" t="s">
        <v>37</v>
      </c>
      <c r="C6" s="269" t="s">
        <v>38</v>
      </c>
      <c r="D6" s="278"/>
      <c r="E6" s="266"/>
      <c r="F6" s="267" t="s">
        <v>25</v>
      </c>
      <c r="G6" s="266" t="s">
        <v>132</v>
      </c>
      <c r="H6" s="266"/>
      <c r="I6" s="266"/>
      <c r="J6" s="266" t="s">
        <v>162</v>
      </c>
      <c r="K6" s="266" t="s">
        <v>163</v>
      </c>
      <c r="L6" s="266" t="s">
        <v>164</v>
      </c>
      <c r="M6" s="266" t="s">
        <v>165</v>
      </c>
      <c r="N6" s="266" t="s">
        <v>166</v>
      </c>
      <c r="O6" s="266" t="s">
        <v>150</v>
      </c>
      <c r="P6" s="267" t="s">
        <v>167</v>
      </c>
      <c r="Q6" s="160" t="s">
        <v>132</v>
      </c>
      <c r="R6" s="266" t="s">
        <v>148</v>
      </c>
      <c r="S6" s="266" t="s">
        <v>150</v>
      </c>
      <c r="T6" s="266"/>
      <c r="U6" s="266"/>
    </row>
    <row r="7" spans="1:21" s="170" customFormat="1" ht="49.5" customHeight="1">
      <c r="A7" s="270"/>
      <c r="B7" s="270"/>
      <c r="C7" s="270"/>
      <c r="D7" s="279"/>
      <c r="E7" s="266"/>
      <c r="F7" s="268"/>
      <c r="G7" s="161" t="s">
        <v>167</v>
      </c>
      <c r="H7" s="160" t="s">
        <v>133</v>
      </c>
      <c r="I7" s="160" t="s">
        <v>135</v>
      </c>
      <c r="J7" s="266"/>
      <c r="K7" s="266"/>
      <c r="L7" s="266"/>
      <c r="M7" s="266"/>
      <c r="N7" s="266"/>
      <c r="O7" s="266"/>
      <c r="P7" s="268"/>
      <c r="Q7" s="160" t="s">
        <v>135</v>
      </c>
      <c r="R7" s="266"/>
      <c r="S7" s="266"/>
      <c r="T7" s="266"/>
      <c r="U7" s="266"/>
    </row>
    <row r="8" spans="1:21" s="170" customFormat="1" ht="19.5" customHeight="1">
      <c r="A8" s="171" t="s">
        <v>168</v>
      </c>
      <c r="B8" s="171" t="s">
        <v>168</v>
      </c>
      <c r="C8" s="171" t="s">
        <v>168</v>
      </c>
      <c r="D8" s="171" t="s">
        <v>168</v>
      </c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</row>
    <row r="9" spans="1:21" s="175" customFormat="1" ht="19.5" customHeight="1">
      <c r="A9" s="173"/>
      <c r="B9" s="174"/>
      <c r="C9" s="174"/>
      <c r="D9" s="173" t="s">
        <v>25</v>
      </c>
      <c r="E9" s="176">
        <v>116.74</v>
      </c>
      <c r="F9" s="176">
        <v>116.74</v>
      </c>
      <c r="G9" s="176">
        <v>116.74</v>
      </c>
      <c r="H9" s="176">
        <v>116.74</v>
      </c>
      <c r="I9" s="176">
        <v>0</v>
      </c>
      <c r="J9" s="176">
        <v>0</v>
      </c>
      <c r="K9" s="176">
        <v>0</v>
      </c>
      <c r="L9" s="176">
        <v>0</v>
      </c>
      <c r="M9" s="176">
        <v>0</v>
      </c>
      <c r="N9" s="177">
        <v>0</v>
      </c>
      <c r="O9" s="177">
        <v>0</v>
      </c>
      <c r="P9" s="178">
        <v>0</v>
      </c>
      <c r="Q9" s="178">
        <v>0</v>
      </c>
      <c r="R9" s="178">
        <v>0</v>
      </c>
      <c r="S9" s="178">
        <v>0</v>
      </c>
      <c r="T9" s="178">
        <v>0</v>
      </c>
      <c r="U9" s="178">
        <v>0</v>
      </c>
    </row>
    <row r="10" spans="1:21" ht="19.5" customHeight="1">
      <c r="A10" s="173">
        <v>208</v>
      </c>
      <c r="B10" s="174"/>
      <c r="C10" s="174"/>
      <c r="D10" s="173" t="s">
        <v>41</v>
      </c>
      <c r="E10" s="176">
        <v>10.82</v>
      </c>
      <c r="F10" s="176">
        <v>10.82</v>
      </c>
      <c r="G10" s="176">
        <v>10.82</v>
      </c>
      <c r="H10" s="176">
        <v>10.82</v>
      </c>
      <c r="I10" s="176">
        <v>0</v>
      </c>
      <c r="J10" s="176">
        <v>0</v>
      </c>
      <c r="K10" s="176">
        <v>0</v>
      </c>
      <c r="L10" s="176">
        <v>0</v>
      </c>
      <c r="M10" s="176">
        <v>0</v>
      </c>
      <c r="N10" s="177">
        <v>0</v>
      </c>
      <c r="O10" s="177">
        <v>0</v>
      </c>
      <c r="P10" s="178">
        <v>0</v>
      </c>
      <c r="Q10" s="178">
        <v>0</v>
      </c>
      <c r="R10" s="178">
        <v>0</v>
      </c>
      <c r="S10" s="178">
        <v>0</v>
      </c>
      <c r="T10" s="178">
        <v>0</v>
      </c>
      <c r="U10" s="178">
        <v>0</v>
      </c>
    </row>
    <row r="11" spans="1:21" ht="19.5" customHeight="1">
      <c r="A11" s="173"/>
      <c r="B11" s="174" t="s">
        <v>42</v>
      </c>
      <c r="C11" s="174"/>
      <c r="D11" s="173" t="s">
        <v>6</v>
      </c>
      <c r="E11" s="176">
        <v>10.82</v>
      </c>
      <c r="F11" s="176">
        <v>10.82</v>
      </c>
      <c r="G11" s="176">
        <v>10.82</v>
      </c>
      <c r="H11" s="176">
        <v>10.82</v>
      </c>
      <c r="I11" s="176">
        <v>0</v>
      </c>
      <c r="J11" s="176">
        <v>0</v>
      </c>
      <c r="K11" s="176">
        <v>0</v>
      </c>
      <c r="L11" s="176">
        <v>0</v>
      </c>
      <c r="M11" s="176">
        <v>0</v>
      </c>
      <c r="N11" s="177">
        <v>0</v>
      </c>
      <c r="O11" s="177">
        <v>0</v>
      </c>
      <c r="P11" s="178">
        <v>0</v>
      </c>
      <c r="Q11" s="178">
        <v>0</v>
      </c>
      <c r="R11" s="178">
        <v>0</v>
      </c>
      <c r="S11" s="178">
        <v>0</v>
      </c>
      <c r="T11" s="178">
        <v>0</v>
      </c>
      <c r="U11" s="178">
        <v>0</v>
      </c>
    </row>
    <row r="12" spans="1:21" ht="24" customHeight="1">
      <c r="A12" s="173">
        <v>208</v>
      </c>
      <c r="B12" s="174" t="s">
        <v>169</v>
      </c>
      <c r="C12" s="174" t="s">
        <v>42</v>
      </c>
      <c r="D12" s="173" t="s">
        <v>8</v>
      </c>
      <c r="E12" s="176">
        <v>10.82</v>
      </c>
      <c r="F12" s="176">
        <v>10.82</v>
      </c>
      <c r="G12" s="176">
        <v>10.82</v>
      </c>
      <c r="H12" s="176">
        <v>10.82</v>
      </c>
      <c r="I12" s="176">
        <v>0</v>
      </c>
      <c r="J12" s="176">
        <v>0</v>
      </c>
      <c r="K12" s="176">
        <v>0</v>
      </c>
      <c r="L12" s="176">
        <v>0</v>
      </c>
      <c r="M12" s="176">
        <v>0</v>
      </c>
      <c r="N12" s="177">
        <v>0</v>
      </c>
      <c r="O12" s="177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</row>
    <row r="13" spans="1:21" ht="19.5" customHeight="1">
      <c r="A13" s="173">
        <v>210</v>
      </c>
      <c r="B13" s="174"/>
      <c r="C13" s="174"/>
      <c r="D13" s="173" t="s">
        <v>137</v>
      </c>
      <c r="E13" s="176">
        <v>4.67</v>
      </c>
      <c r="F13" s="176">
        <v>4.67</v>
      </c>
      <c r="G13" s="176">
        <v>4.67</v>
      </c>
      <c r="H13" s="176">
        <v>4.67</v>
      </c>
      <c r="I13" s="176">
        <v>0</v>
      </c>
      <c r="J13" s="176">
        <v>0</v>
      </c>
      <c r="K13" s="176">
        <v>0</v>
      </c>
      <c r="L13" s="176">
        <v>0</v>
      </c>
      <c r="M13" s="176">
        <v>0</v>
      </c>
      <c r="N13" s="177">
        <v>0</v>
      </c>
      <c r="O13" s="177">
        <v>0</v>
      </c>
      <c r="P13" s="178">
        <v>0</v>
      </c>
      <c r="Q13" s="178">
        <v>0</v>
      </c>
      <c r="R13" s="178">
        <v>0</v>
      </c>
      <c r="S13" s="178">
        <v>0</v>
      </c>
      <c r="T13" s="178">
        <v>0</v>
      </c>
      <c r="U13" s="178">
        <v>0</v>
      </c>
    </row>
    <row r="14" spans="1:21" ht="19.5" customHeight="1">
      <c r="A14" s="173"/>
      <c r="B14" s="174" t="s">
        <v>46</v>
      </c>
      <c r="C14" s="174"/>
      <c r="D14" s="173" t="s">
        <v>11</v>
      </c>
      <c r="E14" s="176">
        <v>4.67</v>
      </c>
      <c r="F14" s="176">
        <v>4.67</v>
      </c>
      <c r="G14" s="176">
        <v>4.67</v>
      </c>
      <c r="H14" s="176">
        <v>4.67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7">
        <v>0</v>
      </c>
      <c r="O14" s="177">
        <v>0</v>
      </c>
      <c r="P14" s="178">
        <v>0</v>
      </c>
      <c r="Q14" s="178">
        <v>0</v>
      </c>
      <c r="R14" s="178">
        <v>0</v>
      </c>
      <c r="S14" s="178">
        <v>0</v>
      </c>
      <c r="T14" s="178">
        <v>0</v>
      </c>
      <c r="U14" s="178">
        <v>0</v>
      </c>
    </row>
    <row r="15" spans="1:21" ht="19.5" customHeight="1">
      <c r="A15" s="173">
        <v>210</v>
      </c>
      <c r="B15" s="174" t="s">
        <v>170</v>
      </c>
      <c r="C15" s="174" t="s">
        <v>47</v>
      </c>
      <c r="D15" s="173" t="s">
        <v>13</v>
      </c>
      <c r="E15" s="176">
        <v>4.67</v>
      </c>
      <c r="F15" s="176">
        <v>4.67</v>
      </c>
      <c r="G15" s="176">
        <v>4.67</v>
      </c>
      <c r="H15" s="176">
        <v>4.67</v>
      </c>
      <c r="I15" s="176">
        <v>0</v>
      </c>
      <c r="J15" s="176">
        <v>0</v>
      </c>
      <c r="K15" s="176">
        <v>0</v>
      </c>
      <c r="L15" s="176">
        <v>0</v>
      </c>
      <c r="M15" s="176">
        <v>0</v>
      </c>
      <c r="N15" s="177">
        <v>0</v>
      </c>
      <c r="O15" s="177">
        <v>0</v>
      </c>
      <c r="P15" s="178">
        <v>0</v>
      </c>
      <c r="Q15" s="178">
        <v>0</v>
      </c>
      <c r="R15" s="178">
        <v>0</v>
      </c>
      <c r="S15" s="178">
        <v>0</v>
      </c>
      <c r="T15" s="178">
        <v>0</v>
      </c>
      <c r="U15" s="178">
        <v>0</v>
      </c>
    </row>
    <row r="16" spans="1:21" ht="19.5" customHeight="1">
      <c r="A16" s="173">
        <v>213</v>
      </c>
      <c r="B16" s="174"/>
      <c r="C16" s="174"/>
      <c r="D16" s="173" t="s">
        <v>49</v>
      </c>
      <c r="E16" s="176">
        <v>94.94</v>
      </c>
      <c r="F16" s="176">
        <v>94.94</v>
      </c>
      <c r="G16" s="176">
        <v>94.94</v>
      </c>
      <c r="H16" s="176">
        <v>94.94</v>
      </c>
      <c r="I16" s="176">
        <v>0</v>
      </c>
      <c r="J16" s="176">
        <v>0</v>
      </c>
      <c r="K16" s="176">
        <v>0</v>
      </c>
      <c r="L16" s="176">
        <v>0</v>
      </c>
      <c r="M16" s="176">
        <v>0</v>
      </c>
      <c r="N16" s="177">
        <v>0</v>
      </c>
      <c r="O16" s="177">
        <v>0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</row>
    <row r="17" spans="1:21" ht="19.5" customHeight="1">
      <c r="A17" s="173"/>
      <c r="B17" s="174" t="s">
        <v>47</v>
      </c>
      <c r="C17" s="174"/>
      <c r="D17" s="173" t="s">
        <v>15</v>
      </c>
      <c r="E17" s="176">
        <v>74.94</v>
      </c>
      <c r="F17" s="176">
        <v>74.94</v>
      </c>
      <c r="G17" s="176">
        <v>74.94</v>
      </c>
      <c r="H17" s="176">
        <v>74.94</v>
      </c>
      <c r="I17" s="176">
        <v>0</v>
      </c>
      <c r="J17" s="176">
        <v>0</v>
      </c>
      <c r="K17" s="176">
        <v>0</v>
      </c>
      <c r="L17" s="176">
        <v>0</v>
      </c>
      <c r="M17" s="176">
        <v>0</v>
      </c>
      <c r="N17" s="177">
        <v>0</v>
      </c>
      <c r="O17" s="177">
        <v>0</v>
      </c>
      <c r="P17" s="178">
        <v>0</v>
      </c>
      <c r="Q17" s="178">
        <v>0</v>
      </c>
      <c r="R17" s="178">
        <v>0</v>
      </c>
      <c r="S17" s="178">
        <v>0</v>
      </c>
      <c r="T17" s="178">
        <v>0</v>
      </c>
      <c r="U17" s="178">
        <v>0</v>
      </c>
    </row>
    <row r="18" spans="1:21" ht="19.5" customHeight="1">
      <c r="A18" s="173">
        <v>213</v>
      </c>
      <c r="B18" s="174" t="s">
        <v>171</v>
      </c>
      <c r="C18" s="174" t="s">
        <v>47</v>
      </c>
      <c r="D18" s="173" t="s">
        <v>172</v>
      </c>
      <c r="E18" s="176">
        <v>74.94</v>
      </c>
      <c r="F18" s="176">
        <v>74.94</v>
      </c>
      <c r="G18" s="176">
        <v>74.94</v>
      </c>
      <c r="H18" s="176">
        <v>74.94</v>
      </c>
      <c r="I18" s="176">
        <v>0</v>
      </c>
      <c r="J18" s="176">
        <v>0</v>
      </c>
      <c r="K18" s="176">
        <v>0</v>
      </c>
      <c r="L18" s="176">
        <v>0</v>
      </c>
      <c r="M18" s="176">
        <v>0</v>
      </c>
      <c r="N18" s="177">
        <v>0</v>
      </c>
      <c r="O18" s="177">
        <v>0</v>
      </c>
      <c r="P18" s="178">
        <v>0</v>
      </c>
      <c r="Q18" s="178">
        <v>0</v>
      </c>
      <c r="R18" s="178">
        <v>0</v>
      </c>
      <c r="S18" s="178">
        <v>0</v>
      </c>
      <c r="T18" s="178">
        <v>0</v>
      </c>
      <c r="U18" s="178">
        <v>0</v>
      </c>
    </row>
    <row r="19" spans="1:21" ht="19.5" customHeight="1">
      <c r="A19" s="173"/>
      <c r="B19" s="174" t="s">
        <v>42</v>
      </c>
      <c r="C19" s="174"/>
      <c r="D19" s="173" t="s">
        <v>18</v>
      </c>
      <c r="E19" s="176">
        <v>20</v>
      </c>
      <c r="F19" s="176">
        <v>20</v>
      </c>
      <c r="G19" s="176">
        <v>20</v>
      </c>
      <c r="H19" s="176">
        <v>20</v>
      </c>
      <c r="I19" s="176">
        <v>0</v>
      </c>
      <c r="J19" s="176">
        <v>0</v>
      </c>
      <c r="K19" s="176">
        <v>0</v>
      </c>
      <c r="L19" s="176">
        <v>0</v>
      </c>
      <c r="M19" s="176">
        <v>0</v>
      </c>
      <c r="N19" s="177">
        <v>0</v>
      </c>
      <c r="O19" s="177">
        <v>0</v>
      </c>
      <c r="P19" s="178">
        <v>0</v>
      </c>
      <c r="Q19" s="178">
        <v>0</v>
      </c>
      <c r="R19" s="178">
        <v>0</v>
      </c>
      <c r="S19" s="178">
        <v>0</v>
      </c>
      <c r="T19" s="178">
        <v>0</v>
      </c>
      <c r="U19" s="178">
        <v>0</v>
      </c>
    </row>
    <row r="20" spans="1:21" ht="19.5" customHeight="1">
      <c r="A20" s="173">
        <v>213</v>
      </c>
      <c r="B20" s="174" t="s">
        <v>169</v>
      </c>
      <c r="C20" s="174" t="s">
        <v>50</v>
      </c>
      <c r="D20" s="173" t="s">
        <v>19</v>
      </c>
      <c r="E20" s="176">
        <v>20</v>
      </c>
      <c r="F20" s="176">
        <v>20</v>
      </c>
      <c r="G20" s="176">
        <v>20</v>
      </c>
      <c r="H20" s="176">
        <v>20</v>
      </c>
      <c r="I20" s="176">
        <v>0</v>
      </c>
      <c r="J20" s="176">
        <v>0</v>
      </c>
      <c r="K20" s="176">
        <v>0</v>
      </c>
      <c r="L20" s="176">
        <v>0</v>
      </c>
      <c r="M20" s="176">
        <v>0</v>
      </c>
      <c r="N20" s="177">
        <v>0</v>
      </c>
      <c r="O20" s="177">
        <v>0</v>
      </c>
      <c r="P20" s="178">
        <v>0</v>
      </c>
      <c r="Q20" s="178">
        <v>0</v>
      </c>
      <c r="R20" s="178">
        <v>0</v>
      </c>
      <c r="S20" s="178">
        <v>0</v>
      </c>
      <c r="T20" s="178">
        <v>0</v>
      </c>
      <c r="U20" s="178">
        <v>0</v>
      </c>
    </row>
    <row r="21" spans="1:21" ht="19.5" customHeight="1">
      <c r="A21" s="173">
        <v>221</v>
      </c>
      <c r="B21" s="174"/>
      <c r="C21" s="174"/>
      <c r="D21" s="173" t="s">
        <v>52</v>
      </c>
      <c r="E21" s="176">
        <v>6.31</v>
      </c>
      <c r="F21" s="176">
        <v>6.31</v>
      </c>
      <c r="G21" s="176">
        <v>6.31</v>
      </c>
      <c r="H21" s="176">
        <v>6.31</v>
      </c>
      <c r="I21" s="176">
        <v>0</v>
      </c>
      <c r="J21" s="176">
        <v>0</v>
      </c>
      <c r="K21" s="176">
        <v>0</v>
      </c>
      <c r="L21" s="176">
        <v>0</v>
      </c>
      <c r="M21" s="176">
        <v>0</v>
      </c>
      <c r="N21" s="177">
        <v>0</v>
      </c>
      <c r="O21" s="177">
        <v>0</v>
      </c>
      <c r="P21" s="178">
        <v>0</v>
      </c>
      <c r="Q21" s="178">
        <v>0</v>
      </c>
      <c r="R21" s="178">
        <v>0</v>
      </c>
      <c r="S21" s="178">
        <v>0</v>
      </c>
      <c r="T21" s="178">
        <v>0</v>
      </c>
      <c r="U21" s="178">
        <v>0</v>
      </c>
    </row>
    <row r="22" spans="1:21" ht="19.5" customHeight="1">
      <c r="A22" s="173"/>
      <c r="B22" s="174" t="s">
        <v>53</v>
      </c>
      <c r="C22" s="174"/>
      <c r="D22" s="173" t="s">
        <v>20</v>
      </c>
      <c r="E22" s="176">
        <v>6.31</v>
      </c>
      <c r="F22" s="176">
        <v>6.31</v>
      </c>
      <c r="G22" s="176">
        <v>6.31</v>
      </c>
      <c r="H22" s="176">
        <v>6.31</v>
      </c>
      <c r="I22" s="176">
        <v>0</v>
      </c>
      <c r="J22" s="176">
        <v>0</v>
      </c>
      <c r="K22" s="176">
        <v>0</v>
      </c>
      <c r="L22" s="176">
        <v>0</v>
      </c>
      <c r="M22" s="176">
        <v>0</v>
      </c>
      <c r="N22" s="177">
        <v>0</v>
      </c>
      <c r="O22" s="177">
        <v>0</v>
      </c>
      <c r="P22" s="178">
        <v>0</v>
      </c>
      <c r="Q22" s="178">
        <v>0</v>
      </c>
      <c r="R22" s="178">
        <v>0</v>
      </c>
      <c r="S22" s="178">
        <v>0</v>
      </c>
      <c r="T22" s="178">
        <v>0</v>
      </c>
      <c r="U22" s="178">
        <v>0</v>
      </c>
    </row>
    <row r="23" spans="1:21" ht="19.5" customHeight="1">
      <c r="A23" s="173">
        <v>221</v>
      </c>
      <c r="B23" s="174" t="s">
        <v>173</v>
      </c>
      <c r="C23" s="174" t="s">
        <v>47</v>
      </c>
      <c r="D23" s="173" t="s">
        <v>21</v>
      </c>
      <c r="E23" s="176">
        <v>6.31</v>
      </c>
      <c r="F23" s="176">
        <v>6.31</v>
      </c>
      <c r="G23" s="176">
        <v>6.31</v>
      </c>
      <c r="H23" s="176">
        <v>6.31</v>
      </c>
      <c r="I23" s="176">
        <v>0</v>
      </c>
      <c r="J23" s="176">
        <v>0</v>
      </c>
      <c r="K23" s="176">
        <v>0</v>
      </c>
      <c r="L23" s="176">
        <v>0</v>
      </c>
      <c r="M23" s="176">
        <v>0</v>
      </c>
      <c r="N23" s="177">
        <v>0</v>
      </c>
      <c r="O23" s="177">
        <v>0</v>
      </c>
      <c r="P23" s="178">
        <v>0</v>
      </c>
      <c r="Q23" s="178">
        <v>0</v>
      </c>
      <c r="R23" s="178">
        <v>0</v>
      </c>
      <c r="S23" s="178">
        <v>0</v>
      </c>
      <c r="T23" s="178">
        <v>0</v>
      </c>
      <c r="U23" s="178">
        <v>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</sheetData>
  <mergeCells count="24">
    <mergeCell ref="T3:U3"/>
    <mergeCell ref="A2:U2"/>
    <mergeCell ref="A4:D4"/>
    <mergeCell ref="A5:C5"/>
    <mergeCell ref="D5:D7"/>
    <mergeCell ref="E5:E7"/>
    <mergeCell ref="F5:O5"/>
    <mergeCell ref="P5:S5"/>
    <mergeCell ref="T5:T7"/>
    <mergeCell ref="U5:U7"/>
    <mergeCell ref="A6:A7"/>
    <mergeCell ref="B6:B7"/>
    <mergeCell ref="C6:C7"/>
    <mergeCell ref="F6:F7"/>
    <mergeCell ref="G6:I6"/>
    <mergeCell ref="J6:J7"/>
    <mergeCell ref="K6:K7"/>
    <mergeCell ref="L6:L7"/>
    <mergeCell ref="M6:M7"/>
    <mergeCell ref="S6:S7"/>
    <mergeCell ref="N6:N7"/>
    <mergeCell ref="O6:O7"/>
    <mergeCell ref="P6:P7"/>
    <mergeCell ref="R6:R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3"/>
  <sheetViews>
    <sheetView showGridLines="0" showZeros="0" workbookViewId="0" topLeftCell="A1">
      <selection activeCell="I21" sqref="I21"/>
    </sheetView>
  </sheetViews>
  <sheetFormatPr defaultColWidth="9.16015625" defaultRowHeight="11.25"/>
  <cols>
    <col min="1" max="1" width="15.66015625" style="28" customWidth="1"/>
    <col min="2" max="2" width="6.66015625" style="28" customWidth="1"/>
    <col min="3" max="4" width="7.5" style="28" customWidth="1"/>
    <col min="5" max="5" width="42" style="28" bestFit="1" customWidth="1"/>
    <col min="6" max="10" width="13.16015625" style="28" customWidth="1"/>
    <col min="11" max="248" width="9.16015625" style="28" customWidth="1"/>
    <col min="249" max="254" width="9.16015625" style="0" customWidth="1"/>
  </cols>
  <sheetData>
    <row r="1" spans="1:11" ht="27.75">
      <c r="A1" s="288" t="s">
        <v>176</v>
      </c>
      <c r="B1" s="288"/>
      <c r="C1" s="288"/>
      <c r="D1" s="288"/>
      <c r="E1" s="288"/>
      <c r="F1" s="288"/>
      <c r="G1" s="288"/>
      <c r="H1" s="288"/>
      <c r="I1" s="288"/>
      <c r="J1" s="288"/>
      <c r="K1" s="98"/>
    </row>
    <row r="2" spans="9:12" ht="12">
      <c r="I2" s="248" t="s">
        <v>39</v>
      </c>
      <c r="J2" s="248"/>
      <c r="K2"/>
      <c r="L2"/>
    </row>
    <row r="3" spans="1:12" ht="17.25" customHeight="1">
      <c r="A3" s="289" t="s">
        <v>3</v>
      </c>
      <c r="B3" s="289"/>
      <c r="C3" s="289"/>
      <c r="D3" s="289"/>
      <c r="E3" s="289"/>
      <c r="I3" s="248" t="s">
        <v>4</v>
      </c>
      <c r="J3" s="249"/>
      <c r="K3"/>
      <c r="L3"/>
    </row>
    <row r="4" spans="1:11" s="88" customFormat="1" ht="18.75" customHeight="1">
      <c r="A4" s="254" t="s">
        <v>22</v>
      </c>
      <c r="B4" s="283" t="s">
        <v>34</v>
      </c>
      <c r="C4" s="283"/>
      <c r="D4" s="283"/>
      <c r="E4" s="287" t="s">
        <v>35</v>
      </c>
      <c r="F4" s="96" t="s">
        <v>24</v>
      </c>
      <c r="G4" s="97"/>
      <c r="H4" s="97"/>
      <c r="I4" s="97"/>
      <c r="J4" s="99"/>
      <c r="K4" s="7"/>
    </row>
    <row r="5" spans="1:11" s="88" customFormat="1" ht="16.5" customHeight="1">
      <c r="A5" s="254"/>
      <c r="B5" s="285" t="s">
        <v>36</v>
      </c>
      <c r="C5" s="285" t="s">
        <v>37</v>
      </c>
      <c r="D5" s="285" t="s">
        <v>38</v>
      </c>
      <c r="E5" s="287"/>
      <c r="F5" s="246" t="s">
        <v>25</v>
      </c>
      <c r="G5" s="250" t="s">
        <v>26</v>
      </c>
      <c r="H5" s="243"/>
      <c r="I5" s="244"/>
      <c r="J5" s="246" t="s">
        <v>27</v>
      </c>
      <c r="K5" s="7"/>
    </row>
    <row r="6" spans="1:11" s="88" customFormat="1" ht="24">
      <c r="A6" s="254"/>
      <c r="B6" s="286"/>
      <c r="C6" s="286"/>
      <c r="D6" s="286"/>
      <c r="E6" s="287"/>
      <c r="F6" s="247"/>
      <c r="G6" s="84" t="s">
        <v>30</v>
      </c>
      <c r="H6" s="84" t="s">
        <v>31</v>
      </c>
      <c r="I6" s="84" t="s">
        <v>32</v>
      </c>
      <c r="J6" s="247"/>
      <c r="K6" s="7"/>
    </row>
    <row r="7" spans="1:248" s="7" customFormat="1" ht="36">
      <c r="A7" s="42" t="s">
        <v>33</v>
      </c>
      <c r="B7" s="58"/>
      <c r="C7" s="58"/>
      <c r="D7" s="58"/>
      <c r="E7" s="51" t="s">
        <v>25</v>
      </c>
      <c r="F7" s="68">
        <f>F8+F11+F14+F19</f>
        <v>116.74</v>
      </c>
      <c r="G7" s="68">
        <f>G8+G11+G14+G19</f>
        <v>79.36</v>
      </c>
      <c r="H7" s="68">
        <f>H8+H11+H14+H19</f>
        <v>17.36</v>
      </c>
      <c r="I7" s="68">
        <f>I8+I11+I14+I19</f>
        <v>0.02</v>
      </c>
      <c r="J7" s="68">
        <v>20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</row>
    <row r="8" spans="1:10" ht="24" customHeight="1">
      <c r="A8" s="42"/>
      <c r="B8" s="80" t="s">
        <v>40</v>
      </c>
      <c r="C8" s="80"/>
      <c r="D8" s="80"/>
      <c r="E8" s="81" t="s">
        <v>41</v>
      </c>
      <c r="F8" s="69">
        <v>10.82</v>
      </c>
      <c r="G8" s="69">
        <v>10.82</v>
      </c>
      <c r="H8" s="69"/>
      <c r="I8" s="69"/>
      <c r="J8" s="69"/>
    </row>
    <row r="9" spans="1:10" ht="18.75" customHeight="1">
      <c r="A9" s="42"/>
      <c r="B9" s="80"/>
      <c r="C9" s="80" t="s">
        <v>42</v>
      </c>
      <c r="D9" s="80"/>
      <c r="E9" s="81" t="s">
        <v>6</v>
      </c>
      <c r="F9" s="69">
        <v>10.82</v>
      </c>
      <c r="G9" s="69">
        <v>10.82</v>
      </c>
      <c r="H9" s="69"/>
      <c r="I9" s="69"/>
      <c r="J9" s="69"/>
    </row>
    <row r="10" spans="1:10" ht="18.75" customHeight="1">
      <c r="A10" s="42"/>
      <c r="B10" s="80" t="s">
        <v>43</v>
      </c>
      <c r="C10" s="80" t="s">
        <v>43</v>
      </c>
      <c r="D10" s="80" t="s">
        <v>42</v>
      </c>
      <c r="E10" s="81" t="s">
        <v>8</v>
      </c>
      <c r="F10" s="69">
        <v>10.82</v>
      </c>
      <c r="G10" s="69">
        <v>10.82</v>
      </c>
      <c r="H10" s="69"/>
      <c r="I10" s="95"/>
      <c r="J10" s="69"/>
    </row>
    <row r="11" spans="1:10" ht="18.75" customHeight="1">
      <c r="A11" s="42"/>
      <c r="B11" s="80" t="s">
        <v>44</v>
      </c>
      <c r="C11" s="80"/>
      <c r="D11" s="80"/>
      <c r="E11" s="81" t="s">
        <v>175</v>
      </c>
      <c r="F11" s="95">
        <v>4.67</v>
      </c>
      <c r="G11" s="69">
        <v>4.67</v>
      </c>
      <c r="H11" s="69"/>
      <c r="I11" s="69"/>
      <c r="J11" s="69"/>
    </row>
    <row r="12" spans="1:10" ht="18.75" customHeight="1">
      <c r="A12" s="42"/>
      <c r="B12" s="80"/>
      <c r="C12" s="80" t="s">
        <v>46</v>
      </c>
      <c r="D12" s="80"/>
      <c r="E12" s="81" t="s">
        <v>11</v>
      </c>
      <c r="F12" s="95">
        <v>4.67</v>
      </c>
      <c r="G12" s="69">
        <v>4.67</v>
      </c>
      <c r="H12" s="69"/>
      <c r="I12" s="69"/>
      <c r="J12" s="69"/>
    </row>
    <row r="13" spans="1:10" ht="18.75" customHeight="1">
      <c r="A13" s="42"/>
      <c r="B13" s="80" t="s">
        <v>43</v>
      </c>
      <c r="C13" s="80" t="s">
        <v>43</v>
      </c>
      <c r="D13" s="80" t="s">
        <v>47</v>
      </c>
      <c r="E13" s="81" t="s">
        <v>13</v>
      </c>
      <c r="F13" s="95">
        <v>4.67</v>
      </c>
      <c r="G13" s="69">
        <v>4.67</v>
      </c>
      <c r="H13" s="69"/>
      <c r="I13" s="95"/>
      <c r="J13" s="69"/>
    </row>
    <row r="14" spans="1:10" ht="18.75" customHeight="1">
      <c r="A14" s="42"/>
      <c r="B14" s="80" t="s">
        <v>48</v>
      </c>
      <c r="C14" s="80"/>
      <c r="D14" s="80"/>
      <c r="E14" s="81" t="s">
        <v>49</v>
      </c>
      <c r="F14" s="95">
        <v>94.94</v>
      </c>
      <c r="G14" s="69">
        <v>57.56</v>
      </c>
      <c r="H14" s="69">
        <v>17.36</v>
      </c>
      <c r="I14" s="69">
        <v>0.02</v>
      </c>
      <c r="J14" s="69">
        <v>20</v>
      </c>
    </row>
    <row r="15" spans="1:10" ht="18.75" customHeight="1">
      <c r="A15" s="42"/>
      <c r="B15" s="80"/>
      <c r="C15" s="80" t="s">
        <v>47</v>
      </c>
      <c r="D15" s="80"/>
      <c r="E15" s="81" t="s">
        <v>15</v>
      </c>
      <c r="F15" s="95">
        <v>74.94</v>
      </c>
      <c r="G15" s="69">
        <v>57.56</v>
      </c>
      <c r="H15" s="69">
        <v>17.36</v>
      </c>
      <c r="I15" s="69">
        <v>0.02</v>
      </c>
      <c r="J15" s="69"/>
    </row>
    <row r="16" spans="1:10" ht="18.75" customHeight="1">
      <c r="A16" s="42"/>
      <c r="B16" s="80"/>
      <c r="C16" s="80"/>
      <c r="D16" s="80" t="s">
        <v>47</v>
      </c>
      <c r="E16" s="81" t="s">
        <v>17</v>
      </c>
      <c r="F16" s="95">
        <v>74.94</v>
      </c>
      <c r="G16" s="95">
        <v>57.56</v>
      </c>
      <c r="H16" s="69">
        <v>17.36</v>
      </c>
      <c r="I16" s="69">
        <v>0.02</v>
      </c>
      <c r="J16" s="69"/>
    </row>
    <row r="17" spans="1:10" ht="18.75" customHeight="1">
      <c r="A17" s="42"/>
      <c r="B17" s="80"/>
      <c r="C17" s="80" t="s">
        <v>42</v>
      </c>
      <c r="D17" s="80"/>
      <c r="E17" s="81" t="s">
        <v>18</v>
      </c>
      <c r="F17" s="95">
        <v>20</v>
      </c>
      <c r="G17" s="95"/>
      <c r="H17" s="69"/>
      <c r="I17" s="69"/>
      <c r="J17" s="69">
        <v>20</v>
      </c>
    </row>
    <row r="18" spans="1:10" ht="18.75" customHeight="1">
      <c r="A18" s="42"/>
      <c r="B18" s="80"/>
      <c r="C18" s="80"/>
      <c r="D18" s="80" t="s">
        <v>50</v>
      </c>
      <c r="E18" s="81" t="s">
        <v>19</v>
      </c>
      <c r="F18" s="95">
        <v>20</v>
      </c>
      <c r="G18" s="95"/>
      <c r="H18" s="69"/>
      <c r="I18" s="69"/>
      <c r="J18" s="69">
        <v>20</v>
      </c>
    </row>
    <row r="19" spans="1:10" ht="18.75" customHeight="1">
      <c r="A19" s="42"/>
      <c r="B19" s="80" t="s">
        <v>51</v>
      </c>
      <c r="C19" s="80"/>
      <c r="D19" s="80"/>
      <c r="E19" s="81" t="s">
        <v>52</v>
      </c>
      <c r="F19" s="95">
        <v>6.31</v>
      </c>
      <c r="G19" s="69">
        <v>6.31</v>
      </c>
      <c r="H19" s="69"/>
      <c r="I19" s="69"/>
      <c r="J19" s="69"/>
    </row>
    <row r="20" spans="1:10" ht="18.75" customHeight="1">
      <c r="A20" s="42"/>
      <c r="B20" s="80"/>
      <c r="C20" s="80" t="s">
        <v>53</v>
      </c>
      <c r="D20" s="80"/>
      <c r="E20" s="81" t="s">
        <v>20</v>
      </c>
      <c r="F20" s="95">
        <v>6.31</v>
      </c>
      <c r="G20" s="69">
        <v>6.31</v>
      </c>
      <c r="H20" s="69"/>
      <c r="I20" s="69"/>
      <c r="J20" s="69"/>
    </row>
    <row r="21" spans="1:10" ht="18.75" customHeight="1">
      <c r="A21" s="42"/>
      <c r="B21" s="80" t="s">
        <v>43</v>
      </c>
      <c r="C21" s="80" t="s">
        <v>43</v>
      </c>
      <c r="D21" s="80" t="s">
        <v>47</v>
      </c>
      <c r="E21" s="81" t="s">
        <v>21</v>
      </c>
      <c r="F21" s="95">
        <v>6.31</v>
      </c>
      <c r="G21" s="95">
        <v>6.31</v>
      </c>
      <c r="H21" s="69"/>
      <c r="I21" s="53"/>
      <c r="J21" s="69"/>
    </row>
    <row r="22" spans="1:248" ht="18.75" customHeight="1">
      <c r="A22" s="284"/>
      <c r="B22" s="284"/>
      <c r="C22" s="284"/>
      <c r="D22" s="284"/>
      <c r="E22" s="284"/>
      <c r="F22" s="284"/>
      <c r="G22" s="284"/>
      <c r="H22" s="284"/>
      <c r="I22" s="284"/>
      <c r="J22" s="28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</row>
    <row r="23" spans="5:249" s="28" customFormat="1" ht="19.5" customHeight="1">
      <c r="E23" s="100"/>
      <c r="F23" s="100"/>
      <c r="G23" s="100"/>
      <c r="H23" s="100"/>
      <c r="I23" s="100"/>
      <c r="J23" s="100"/>
      <c r="IO23"/>
    </row>
  </sheetData>
  <sheetProtection/>
  <mergeCells count="14">
    <mergeCell ref="A1:J1"/>
    <mergeCell ref="I2:J2"/>
    <mergeCell ref="A3:E3"/>
    <mergeCell ref="I3:J3"/>
    <mergeCell ref="B4:D4"/>
    <mergeCell ref="G5:I5"/>
    <mergeCell ref="A22:J22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S23"/>
  <sheetViews>
    <sheetView showGridLines="0" showZeros="0" workbookViewId="0" topLeftCell="A1">
      <selection activeCell="B14" sqref="B14"/>
    </sheetView>
  </sheetViews>
  <sheetFormatPr defaultColWidth="11.33203125" defaultRowHeight="11.25"/>
  <cols>
    <col min="1" max="1" width="24.66015625" style="0" customWidth="1"/>
    <col min="2" max="2" width="12.16015625" style="0" customWidth="1"/>
    <col min="3" max="3" width="12.33203125" style="0" customWidth="1"/>
    <col min="4" max="4" width="13.33203125" style="0" customWidth="1"/>
    <col min="5" max="5" width="11.5" style="0" customWidth="1"/>
    <col min="6" max="6" width="11.16015625" style="0" customWidth="1"/>
    <col min="7" max="7" width="10.66015625" style="0" customWidth="1"/>
    <col min="8" max="8" width="11.5" style="0" customWidth="1"/>
    <col min="9" max="9" width="10.16015625" style="0" customWidth="1"/>
    <col min="10" max="10" width="11.5" style="0" customWidth="1"/>
    <col min="11" max="13" width="9.66015625" style="0" customWidth="1"/>
    <col min="14" max="14" width="10.16015625" style="0" customWidth="1"/>
    <col min="15" max="18" width="9.66015625" style="0" customWidth="1"/>
  </cols>
  <sheetData>
    <row r="1" spans="1:18" ht="36.75" customHeight="1">
      <c r="A1" s="291" t="s">
        <v>260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9" ht="12.7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90" t="s">
        <v>246</v>
      </c>
      <c r="Q2" s="290"/>
      <c r="R2" s="290"/>
      <c r="S2" s="290"/>
    </row>
    <row r="3" spans="1:18" s="182" customFormat="1" ht="21.75" customHeight="1">
      <c r="A3" s="237" t="s">
        <v>3</v>
      </c>
      <c r="B3" s="237"/>
      <c r="C3" s="237"/>
      <c r="R3" s="182" t="s">
        <v>4</v>
      </c>
    </row>
    <row r="4" spans="1:18" s="183" customFormat="1" ht="24" customHeight="1">
      <c r="A4" s="297" t="s">
        <v>177</v>
      </c>
      <c r="B4" s="292" t="s">
        <v>157</v>
      </c>
      <c r="C4" s="293" t="s">
        <v>158</v>
      </c>
      <c r="D4" s="300"/>
      <c r="E4" s="300"/>
      <c r="F4" s="300"/>
      <c r="G4" s="300"/>
      <c r="H4" s="300"/>
      <c r="I4" s="300"/>
      <c r="J4" s="300"/>
      <c r="K4" s="300"/>
      <c r="L4" s="294"/>
      <c r="M4" s="293" t="s">
        <v>159</v>
      </c>
      <c r="N4" s="300"/>
      <c r="O4" s="300"/>
      <c r="P4" s="294"/>
      <c r="Q4" s="292" t="s">
        <v>160</v>
      </c>
      <c r="R4" s="292" t="s">
        <v>161</v>
      </c>
    </row>
    <row r="5" spans="1:18" s="183" customFormat="1" ht="24" customHeight="1">
      <c r="A5" s="298"/>
      <c r="B5" s="292"/>
      <c r="C5" s="295" t="s">
        <v>25</v>
      </c>
      <c r="D5" s="181"/>
      <c r="E5" s="293" t="s">
        <v>132</v>
      </c>
      <c r="F5" s="294"/>
      <c r="G5" s="292" t="s">
        <v>162</v>
      </c>
      <c r="H5" s="292" t="s">
        <v>163</v>
      </c>
      <c r="I5" s="292" t="s">
        <v>164</v>
      </c>
      <c r="J5" s="292" t="s">
        <v>165</v>
      </c>
      <c r="K5" s="292" t="s">
        <v>166</v>
      </c>
      <c r="L5" s="295" t="s">
        <v>150</v>
      </c>
      <c r="M5" s="295" t="s">
        <v>167</v>
      </c>
      <c r="N5" s="180" t="s">
        <v>132</v>
      </c>
      <c r="O5" s="292" t="s">
        <v>148</v>
      </c>
      <c r="P5" s="295" t="s">
        <v>150</v>
      </c>
      <c r="Q5" s="292"/>
      <c r="R5" s="292"/>
    </row>
    <row r="6" spans="1:18" s="183" customFormat="1" ht="36" customHeight="1">
      <c r="A6" s="299"/>
      <c r="B6" s="292"/>
      <c r="C6" s="296"/>
      <c r="D6" s="184" t="s">
        <v>167</v>
      </c>
      <c r="E6" s="180" t="s">
        <v>133</v>
      </c>
      <c r="F6" s="180" t="s">
        <v>135</v>
      </c>
      <c r="G6" s="292"/>
      <c r="H6" s="292"/>
      <c r="I6" s="292"/>
      <c r="J6" s="292"/>
      <c r="K6" s="292"/>
      <c r="L6" s="296"/>
      <c r="M6" s="296"/>
      <c r="N6" s="180" t="s">
        <v>135</v>
      </c>
      <c r="O6" s="292"/>
      <c r="P6" s="296"/>
      <c r="Q6" s="292"/>
      <c r="R6" s="292"/>
    </row>
    <row r="7" spans="1:18" s="183" customFormat="1" ht="15" customHeight="1">
      <c r="A7" s="185" t="s">
        <v>168</v>
      </c>
      <c r="B7" s="185">
        <v>1</v>
      </c>
      <c r="C7" s="185">
        <v>2</v>
      </c>
      <c r="D7" s="185">
        <v>3</v>
      </c>
      <c r="E7" s="185">
        <v>4</v>
      </c>
      <c r="F7" s="185">
        <v>5</v>
      </c>
      <c r="G7" s="185">
        <v>6</v>
      </c>
      <c r="H7" s="185">
        <v>7</v>
      </c>
      <c r="I7" s="185">
        <v>8</v>
      </c>
      <c r="J7" s="185">
        <v>9</v>
      </c>
      <c r="K7" s="185">
        <v>10</v>
      </c>
      <c r="L7" s="185">
        <v>11</v>
      </c>
      <c r="M7" s="185">
        <v>12</v>
      </c>
      <c r="N7" s="185">
        <v>13</v>
      </c>
      <c r="O7" s="185">
        <v>14</v>
      </c>
      <c r="P7" s="185">
        <v>15</v>
      </c>
      <c r="Q7" s="185">
        <v>16</v>
      </c>
      <c r="R7" s="185">
        <v>17</v>
      </c>
    </row>
    <row r="8" spans="1:18" s="189" customFormat="1" ht="23.25" customHeight="1">
      <c r="A8" s="186" t="s">
        <v>25</v>
      </c>
      <c r="B8" s="187">
        <v>116.74</v>
      </c>
      <c r="C8" s="187">
        <v>116.74</v>
      </c>
      <c r="D8" s="187">
        <v>116.74</v>
      </c>
      <c r="E8" s="187">
        <v>116.74</v>
      </c>
      <c r="F8" s="187">
        <v>0</v>
      </c>
      <c r="G8" s="187">
        <v>0</v>
      </c>
      <c r="H8" s="187">
        <v>0</v>
      </c>
      <c r="I8" s="187">
        <v>0</v>
      </c>
      <c r="J8" s="187">
        <v>0</v>
      </c>
      <c r="K8" s="187">
        <v>0</v>
      </c>
      <c r="L8" s="187">
        <v>0</v>
      </c>
      <c r="M8" s="187">
        <v>0</v>
      </c>
      <c r="N8" s="187">
        <v>0</v>
      </c>
      <c r="O8" s="187">
        <v>0</v>
      </c>
      <c r="P8" s="187">
        <v>0</v>
      </c>
      <c r="Q8" s="187">
        <v>0</v>
      </c>
      <c r="R8" s="188"/>
    </row>
    <row r="9" spans="1:18" ht="23.25" customHeight="1">
      <c r="A9" s="186" t="s">
        <v>262</v>
      </c>
      <c r="B9" s="187">
        <v>79.36</v>
      </c>
      <c r="C9" s="187">
        <v>79.36</v>
      </c>
      <c r="D9" s="187">
        <v>79.36</v>
      </c>
      <c r="E9" s="187">
        <v>79.36</v>
      </c>
      <c r="F9" s="187">
        <v>0</v>
      </c>
      <c r="G9" s="187">
        <v>0</v>
      </c>
      <c r="H9" s="187">
        <v>0</v>
      </c>
      <c r="I9" s="187">
        <v>0</v>
      </c>
      <c r="J9" s="187">
        <v>0</v>
      </c>
      <c r="K9" s="187">
        <v>0</v>
      </c>
      <c r="L9" s="187">
        <v>0</v>
      </c>
      <c r="M9" s="187">
        <v>0</v>
      </c>
      <c r="N9" s="187">
        <v>0</v>
      </c>
      <c r="O9" s="187">
        <v>0</v>
      </c>
      <c r="P9" s="187">
        <v>0</v>
      </c>
      <c r="Q9" s="187">
        <v>0</v>
      </c>
      <c r="R9" s="3"/>
    </row>
    <row r="10" spans="1:18" ht="23.25" customHeight="1">
      <c r="A10" s="186" t="s">
        <v>265</v>
      </c>
      <c r="B10" s="187">
        <v>57.56</v>
      </c>
      <c r="C10" s="187">
        <v>57.56</v>
      </c>
      <c r="D10" s="187">
        <v>57.56</v>
      </c>
      <c r="E10" s="187">
        <v>57.56</v>
      </c>
      <c r="F10" s="187">
        <v>0</v>
      </c>
      <c r="G10" s="187">
        <v>0</v>
      </c>
      <c r="H10" s="187">
        <v>0</v>
      </c>
      <c r="I10" s="187">
        <v>0</v>
      </c>
      <c r="J10" s="187">
        <v>0</v>
      </c>
      <c r="K10" s="187">
        <v>0</v>
      </c>
      <c r="L10" s="187">
        <v>0</v>
      </c>
      <c r="M10" s="187">
        <v>0</v>
      </c>
      <c r="N10" s="187">
        <v>0</v>
      </c>
      <c r="O10" s="187">
        <v>0</v>
      </c>
      <c r="P10" s="187">
        <v>0</v>
      </c>
      <c r="Q10" s="187">
        <v>0</v>
      </c>
      <c r="R10" s="3"/>
    </row>
    <row r="11" spans="1:18" ht="23.25" customHeight="1">
      <c r="A11" s="186" t="s">
        <v>263</v>
      </c>
      <c r="B11" s="187">
        <v>15.49</v>
      </c>
      <c r="C11" s="187">
        <v>15.49</v>
      </c>
      <c r="D11" s="187">
        <v>15.49</v>
      </c>
      <c r="E11" s="187">
        <v>15.49</v>
      </c>
      <c r="F11" s="187">
        <v>0</v>
      </c>
      <c r="G11" s="187">
        <v>0</v>
      </c>
      <c r="H11" s="187">
        <v>0</v>
      </c>
      <c r="I11" s="187">
        <v>0</v>
      </c>
      <c r="J11" s="187">
        <v>0</v>
      </c>
      <c r="K11" s="187">
        <v>0</v>
      </c>
      <c r="L11" s="187">
        <v>0</v>
      </c>
      <c r="M11" s="187">
        <v>0</v>
      </c>
      <c r="N11" s="187">
        <v>0</v>
      </c>
      <c r="O11" s="187">
        <v>0</v>
      </c>
      <c r="P11" s="187">
        <v>0</v>
      </c>
      <c r="Q11" s="187">
        <v>0</v>
      </c>
      <c r="R11" s="3"/>
    </row>
    <row r="12" spans="1:18" ht="23.25" customHeight="1">
      <c r="A12" s="186" t="s">
        <v>264</v>
      </c>
      <c r="B12" s="187">
        <v>6.31</v>
      </c>
      <c r="C12" s="187">
        <v>6.31</v>
      </c>
      <c r="D12" s="187">
        <v>6.31</v>
      </c>
      <c r="E12" s="187">
        <v>6.31</v>
      </c>
      <c r="F12" s="187">
        <v>0</v>
      </c>
      <c r="G12" s="187">
        <v>0</v>
      </c>
      <c r="H12" s="187">
        <v>0</v>
      </c>
      <c r="I12" s="187">
        <v>0</v>
      </c>
      <c r="J12" s="187">
        <v>0</v>
      </c>
      <c r="K12" s="187">
        <v>0</v>
      </c>
      <c r="L12" s="187">
        <v>0</v>
      </c>
      <c r="M12" s="187">
        <v>0</v>
      </c>
      <c r="N12" s="187">
        <v>0</v>
      </c>
      <c r="O12" s="187">
        <v>0</v>
      </c>
      <c r="P12" s="187">
        <v>0</v>
      </c>
      <c r="Q12" s="187">
        <v>0</v>
      </c>
      <c r="R12" s="3"/>
    </row>
    <row r="13" spans="1:18" ht="23.25" customHeight="1">
      <c r="A13" s="186" t="s">
        <v>266</v>
      </c>
      <c r="B13" s="187">
        <v>35.56</v>
      </c>
      <c r="C13" s="187">
        <v>35.56</v>
      </c>
      <c r="D13" s="187">
        <v>35.56</v>
      </c>
      <c r="E13" s="187">
        <v>35.56</v>
      </c>
      <c r="F13" s="187">
        <v>0</v>
      </c>
      <c r="G13" s="187">
        <v>0</v>
      </c>
      <c r="H13" s="187">
        <v>0</v>
      </c>
      <c r="I13" s="187">
        <v>0</v>
      </c>
      <c r="J13" s="187">
        <v>0</v>
      </c>
      <c r="K13" s="187">
        <v>0</v>
      </c>
      <c r="L13" s="187">
        <v>0</v>
      </c>
      <c r="M13" s="187">
        <v>0</v>
      </c>
      <c r="N13" s="187">
        <v>0</v>
      </c>
      <c r="O13" s="187">
        <v>0</v>
      </c>
      <c r="P13" s="187">
        <v>0</v>
      </c>
      <c r="Q13" s="187">
        <v>0</v>
      </c>
      <c r="R13" s="3"/>
    </row>
    <row r="14" spans="1:18" ht="23.25" customHeight="1">
      <c r="A14" s="186" t="s">
        <v>267</v>
      </c>
      <c r="B14" s="187">
        <v>23.02</v>
      </c>
      <c r="C14" s="187">
        <v>23.02</v>
      </c>
      <c r="D14" s="187">
        <v>23.02</v>
      </c>
      <c r="E14" s="187">
        <v>23.02</v>
      </c>
      <c r="F14" s="187">
        <v>0</v>
      </c>
      <c r="G14" s="187">
        <v>0</v>
      </c>
      <c r="H14" s="187">
        <v>0</v>
      </c>
      <c r="I14" s="187">
        <v>0</v>
      </c>
      <c r="J14" s="187">
        <v>0</v>
      </c>
      <c r="K14" s="187">
        <v>0</v>
      </c>
      <c r="L14" s="187">
        <v>0</v>
      </c>
      <c r="M14" s="187">
        <v>0</v>
      </c>
      <c r="N14" s="187">
        <v>0</v>
      </c>
      <c r="O14" s="187">
        <v>0</v>
      </c>
      <c r="P14" s="187">
        <v>0</v>
      </c>
      <c r="Q14" s="187">
        <v>0</v>
      </c>
      <c r="R14" s="3"/>
    </row>
    <row r="15" spans="1:18" ht="23.25" customHeight="1">
      <c r="A15" s="186" t="s">
        <v>268</v>
      </c>
      <c r="B15" s="187">
        <v>1</v>
      </c>
      <c r="C15" s="187">
        <v>1</v>
      </c>
      <c r="D15" s="187">
        <v>1</v>
      </c>
      <c r="E15" s="187">
        <v>1</v>
      </c>
      <c r="F15" s="187">
        <v>0</v>
      </c>
      <c r="G15" s="187">
        <v>0</v>
      </c>
      <c r="H15" s="187">
        <v>0</v>
      </c>
      <c r="I15" s="187">
        <v>0</v>
      </c>
      <c r="J15" s="187">
        <v>0</v>
      </c>
      <c r="K15" s="187">
        <v>0</v>
      </c>
      <c r="L15" s="187">
        <v>0</v>
      </c>
      <c r="M15" s="187">
        <v>0</v>
      </c>
      <c r="N15" s="187">
        <v>0</v>
      </c>
      <c r="O15" s="187">
        <v>0</v>
      </c>
      <c r="P15" s="187">
        <v>0</v>
      </c>
      <c r="Q15" s="187">
        <v>0</v>
      </c>
      <c r="R15" s="3"/>
    </row>
    <row r="16" spans="1:18" ht="23.25" customHeight="1">
      <c r="A16" s="186" t="s">
        <v>269</v>
      </c>
      <c r="B16" s="187">
        <v>3</v>
      </c>
      <c r="C16" s="187">
        <v>3</v>
      </c>
      <c r="D16" s="187">
        <v>3</v>
      </c>
      <c r="E16" s="187">
        <v>3</v>
      </c>
      <c r="F16" s="187">
        <v>0</v>
      </c>
      <c r="G16" s="187">
        <v>0</v>
      </c>
      <c r="H16" s="187">
        <v>0</v>
      </c>
      <c r="I16" s="187">
        <v>0</v>
      </c>
      <c r="J16" s="187">
        <v>0</v>
      </c>
      <c r="K16" s="187">
        <v>0</v>
      </c>
      <c r="L16" s="187">
        <v>0</v>
      </c>
      <c r="M16" s="187">
        <v>0</v>
      </c>
      <c r="N16" s="187">
        <v>0</v>
      </c>
      <c r="O16" s="187">
        <v>0</v>
      </c>
      <c r="P16" s="187">
        <v>0</v>
      </c>
      <c r="Q16" s="187">
        <v>0</v>
      </c>
      <c r="R16" s="3"/>
    </row>
    <row r="17" spans="1:18" ht="23.25" customHeight="1">
      <c r="A17" s="186" t="s">
        <v>270</v>
      </c>
      <c r="B17" s="187">
        <v>1.1</v>
      </c>
      <c r="C17" s="187">
        <v>1.1</v>
      </c>
      <c r="D17" s="187">
        <v>1.1</v>
      </c>
      <c r="E17" s="187">
        <v>1.1</v>
      </c>
      <c r="F17" s="187">
        <v>0</v>
      </c>
      <c r="G17" s="187">
        <v>0</v>
      </c>
      <c r="H17" s="187">
        <v>0</v>
      </c>
      <c r="I17" s="187">
        <v>0</v>
      </c>
      <c r="J17" s="187">
        <v>0</v>
      </c>
      <c r="K17" s="187">
        <v>0</v>
      </c>
      <c r="L17" s="187">
        <v>0</v>
      </c>
      <c r="M17" s="187">
        <v>0</v>
      </c>
      <c r="N17" s="187">
        <v>0</v>
      </c>
      <c r="O17" s="187">
        <v>0</v>
      </c>
      <c r="P17" s="187">
        <v>0</v>
      </c>
      <c r="Q17" s="187">
        <v>0</v>
      </c>
      <c r="R17" s="3"/>
    </row>
    <row r="18" spans="1:18" ht="23.25" customHeight="1">
      <c r="A18" s="186" t="s">
        <v>271</v>
      </c>
      <c r="B18" s="187">
        <v>3.3</v>
      </c>
      <c r="C18" s="187">
        <v>3.3</v>
      </c>
      <c r="D18" s="187">
        <v>3.3</v>
      </c>
      <c r="E18" s="187">
        <v>3.3</v>
      </c>
      <c r="F18" s="187">
        <v>0</v>
      </c>
      <c r="G18" s="187">
        <v>0</v>
      </c>
      <c r="H18" s="187">
        <v>0</v>
      </c>
      <c r="I18" s="187">
        <v>0</v>
      </c>
      <c r="J18" s="187">
        <v>0</v>
      </c>
      <c r="K18" s="187">
        <v>0</v>
      </c>
      <c r="L18" s="187">
        <v>0</v>
      </c>
      <c r="M18" s="187">
        <v>0</v>
      </c>
      <c r="N18" s="187">
        <v>0</v>
      </c>
      <c r="O18" s="187">
        <v>0</v>
      </c>
      <c r="P18" s="187">
        <v>0</v>
      </c>
      <c r="Q18" s="187">
        <v>0</v>
      </c>
      <c r="R18" s="3"/>
    </row>
    <row r="19" spans="1:18" ht="23.25" customHeight="1">
      <c r="A19" s="186" t="s">
        <v>272</v>
      </c>
      <c r="B19" s="187">
        <v>4.14</v>
      </c>
      <c r="C19" s="187">
        <v>4.14</v>
      </c>
      <c r="D19" s="187">
        <v>4.14</v>
      </c>
      <c r="E19" s="187">
        <v>4.14</v>
      </c>
      <c r="F19" s="187">
        <v>0</v>
      </c>
      <c r="G19" s="187">
        <v>0</v>
      </c>
      <c r="H19" s="187">
        <v>0</v>
      </c>
      <c r="I19" s="187">
        <v>0</v>
      </c>
      <c r="J19" s="187">
        <v>0</v>
      </c>
      <c r="K19" s="187">
        <v>0</v>
      </c>
      <c r="L19" s="187">
        <v>0</v>
      </c>
      <c r="M19" s="187">
        <v>0</v>
      </c>
      <c r="N19" s="187">
        <v>0</v>
      </c>
      <c r="O19" s="187">
        <v>0</v>
      </c>
      <c r="P19" s="187">
        <v>0</v>
      </c>
      <c r="Q19" s="187">
        <v>0</v>
      </c>
      <c r="R19" s="3"/>
    </row>
    <row r="20" spans="1:18" ht="23.25" customHeight="1">
      <c r="A20" s="186" t="s">
        <v>273</v>
      </c>
      <c r="B20" s="187">
        <v>1.8</v>
      </c>
      <c r="C20" s="187">
        <v>1.8</v>
      </c>
      <c r="D20" s="187">
        <v>1.8</v>
      </c>
      <c r="E20" s="187">
        <v>1.8</v>
      </c>
      <c r="F20" s="187">
        <v>0</v>
      </c>
      <c r="G20" s="187">
        <v>0</v>
      </c>
      <c r="H20" s="187">
        <v>0</v>
      </c>
      <c r="I20" s="187">
        <v>0</v>
      </c>
      <c r="J20" s="187">
        <v>0</v>
      </c>
      <c r="K20" s="187">
        <v>0</v>
      </c>
      <c r="L20" s="187">
        <v>0</v>
      </c>
      <c r="M20" s="187">
        <v>0</v>
      </c>
      <c r="N20" s="187">
        <v>0</v>
      </c>
      <c r="O20" s="187">
        <v>0</v>
      </c>
      <c r="P20" s="187">
        <v>0</v>
      </c>
      <c r="Q20" s="187">
        <v>0</v>
      </c>
      <c r="R20" s="3"/>
    </row>
    <row r="21" spans="1:18" ht="23.25" customHeight="1">
      <c r="A21" s="186" t="s">
        <v>274</v>
      </c>
      <c r="B21" s="187">
        <v>1.8</v>
      </c>
      <c r="C21" s="187">
        <v>1.8</v>
      </c>
      <c r="D21" s="187">
        <v>1.8</v>
      </c>
      <c r="E21" s="187">
        <v>1.8</v>
      </c>
      <c r="F21" s="187">
        <v>0</v>
      </c>
      <c r="G21" s="187">
        <v>0</v>
      </c>
      <c r="H21" s="187">
        <v>0</v>
      </c>
      <c r="I21" s="187">
        <v>0</v>
      </c>
      <c r="J21" s="187">
        <v>0</v>
      </c>
      <c r="K21" s="187">
        <v>0</v>
      </c>
      <c r="L21" s="187">
        <v>0</v>
      </c>
      <c r="M21" s="187">
        <v>0</v>
      </c>
      <c r="N21" s="187">
        <v>0</v>
      </c>
      <c r="O21" s="187">
        <v>0</v>
      </c>
      <c r="P21" s="187">
        <v>0</v>
      </c>
      <c r="Q21" s="187">
        <v>0</v>
      </c>
      <c r="R21" s="3"/>
    </row>
    <row r="22" spans="1:18" ht="23.25" customHeight="1">
      <c r="A22" s="186" t="s">
        <v>275</v>
      </c>
      <c r="B22" s="187">
        <v>0.02</v>
      </c>
      <c r="C22" s="187">
        <v>0.02</v>
      </c>
      <c r="D22" s="187">
        <v>0.02</v>
      </c>
      <c r="E22" s="187">
        <v>0.02</v>
      </c>
      <c r="F22" s="187">
        <v>0</v>
      </c>
      <c r="G22" s="187">
        <v>0</v>
      </c>
      <c r="H22" s="187">
        <v>0</v>
      </c>
      <c r="I22" s="187">
        <v>0</v>
      </c>
      <c r="J22" s="187">
        <v>0</v>
      </c>
      <c r="K22" s="187">
        <v>0</v>
      </c>
      <c r="L22" s="187">
        <v>0</v>
      </c>
      <c r="M22" s="187">
        <v>0</v>
      </c>
      <c r="N22" s="187">
        <v>0</v>
      </c>
      <c r="O22" s="187">
        <v>0</v>
      </c>
      <c r="P22" s="187">
        <v>0</v>
      </c>
      <c r="Q22" s="187">
        <v>0</v>
      </c>
      <c r="R22" s="3"/>
    </row>
    <row r="23" spans="1:18" ht="23.25" customHeight="1">
      <c r="A23" s="186" t="s">
        <v>276</v>
      </c>
      <c r="B23" s="187">
        <v>0.02</v>
      </c>
      <c r="C23" s="187">
        <v>0.02</v>
      </c>
      <c r="D23" s="187">
        <v>0.02</v>
      </c>
      <c r="E23" s="187">
        <v>0.02</v>
      </c>
      <c r="F23" s="187">
        <v>0</v>
      </c>
      <c r="G23" s="187">
        <v>0</v>
      </c>
      <c r="H23" s="187">
        <v>0</v>
      </c>
      <c r="I23" s="187">
        <v>0</v>
      </c>
      <c r="J23" s="187">
        <v>0</v>
      </c>
      <c r="K23" s="187">
        <v>0</v>
      </c>
      <c r="L23" s="187">
        <v>0</v>
      </c>
      <c r="M23" s="187">
        <v>0</v>
      </c>
      <c r="N23" s="187">
        <v>0</v>
      </c>
      <c r="O23" s="187">
        <v>0</v>
      </c>
      <c r="P23" s="187">
        <v>0</v>
      </c>
      <c r="Q23" s="187">
        <v>0</v>
      </c>
      <c r="R23" s="3"/>
    </row>
  </sheetData>
  <sheetProtection/>
  <mergeCells count="19">
    <mergeCell ref="A4:A6"/>
    <mergeCell ref="B4:B6"/>
    <mergeCell ref="C4:L4"/>
    <mergeCell ref="M4:P4"/>
    <mergeCell ref="H5:H6"/>
    <mergeCell ref="I5:I6"/>
    <mergeCell ref="J5:J6"/>
    <mergeCell ref="K5:K6"/>
    <mergeCell ref="C5:C6"/>
    <mergeCell ref="P2:S2"/>
    <mergeCell ref="A1:R1"/>
    <mergeCell ref="Q4:Q6"/>
    <mergeCell ref="R4:R6"/>
    <mergeCell ref="E5:F5"/>
    <mergeCell ref="G5:G6"/>
    <mergeCell ref="L5:L6"/>
    <mergeCell ref="M5:M6"/>
    <mergeCell ref="O5:O6"/>
    <mergeCell ref="P5:P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workbookViewId="0" topLeftCell="A1">
      <selection activeCell="A1" sqref="A1:O1"/>
    </sheetView>
  </sheetViews>
  <sheetFormatPr defaultColWidth="9.16015625" defaultRowHeight="11.25"/>
  <cols>
    <col min="1" max="1" width="14.16015625" style="28" customWidth="1"/>
    <col min="2" max="2" width="10.83203125" style="28" customWidth="1"/>
    <col min="3" max="3" width="10.5" style="28" bestFit="1" customWidth="1"/>
    <col min="4" max="6" width="14.16015625" style="28" bestFit="1" customWidth="1"/>
    <col min="7" max="7" width="9" style="28" bestFit="1" customWidth="1"/>
    <col min="8" max="8" width="14.16015625" style="28" bestFit="1" customWidth="1"/>
    <col min="9" max="9" width="8.83203125" style="28" customWidth="1"/>
    <col min="10" max="10" width="12.16015625" style="28" customWidth="1"/>
    <col min="11" max="11" width="10.5" style="28" customWidth="1"/>
    <col min="12" max="13" width="11" style="28" customWidth="1"/>
    <col min="14" max="14" width="13" style="28" customWidth="1"/>
    <col min="15" max="15" width="11.5" style="28" customWidth="1"/>
    <col min="16" max="16384" width="9.16015625" style="28" customWidth="1"/>
  </cols>
  <sheetData>
    <row r="1" spans="1:15" ht="36.75" customHeight="1">
      <c r="A1" s="291" t="s">
        <v>244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4:15" ht="15.75" customHeight="1">
      <c r="N2" s="248" t="s">
        <v>245</v>
      </c>
      <c r="O2" s="248"/>
    </row>
    <row r="3" spans="1:15" ht="18" customHeight="1">
      <c r="A3" s="13" t="s">
        <v>155</v>
      </c>
      <c r="B3" s="56"/>
      <c r="C3" s="56"/>
      <c r="D3" s="56"/>
      <c r="E3" s="56"/>
      <c r="F3" s="56"/>
      <c r="G3" s="56"/>
      <c r="H3" s="56"/>
      <c r="I3" s="56"/>
      <c r="J3" s="56"/>
      <c r="K3" s="56"/>
      <c r="N3" s="249" t="s">
        <v>4</v>
      </c>
      <c r="O3" s="249"/>
    </row>
    <row r="4" spans="1:16" s="88" customFormat="1" ht="21" customHeight="1">
      <c r="A4" s="254" t="s">
        <v>22</v>
      </c>
      <c r="B4" s="89" t="s">
        <v>58</v>
      </c>
      <c r="C4" s="89"/>
      <c r="D4" s="89"/>
      <c r="E4" s="89"/>
      <c r="F4" s="89"/>
      <c r="G4" s="89"/>
      <c r="H4" s="89"/>
      <c r="I4" s="31"/>
      <c r="J4" s="31"/>
      <c r="K4" s="89" t="s">
        <v>59</v>
      </c>
      <c r="L4" s="89"/>
      <c r="M4" s="89"/>
      <c r="N4" s="89"/>
      <c r="O4" s="89"/>
      <c r="P4" s="7"/>
    </row>
    <row r="5" spans="1:16" s="88" customFormat="1" ht="12" customHeight="1">
      <c r="A5" s="254"/>
      <c r="B5" s="254" t="s">
        <v>25</v>
      </c>
      <c r="C5" s="257" t="s">
        <v>5</v>
      </c>
      <c r="D5" s="257"/>
      <c r="E5" s="257" t="s">
        <v>7</v>
      </c>
      <c r="F5" s="257" t="s">
        <v>9</v>
      </c>
      <c r="G5" s="257" t="s">
        <v>10</v>
      </c>
      <c r="H5" s="257" t="s">
        <v>12</v>
      </c>
      <c r="I5" s="257" t="s">
        <v>14</v>
      </c>
      <c r="J5" s="257"/>
      <c r="K5" s="257" t="s">
        <v>25</v>
      </c>
      <c r="L5" s="301" t="s">
        <v>26</v>
      </c>
      <c r="M5" s="301"/>
      <c r="N5" s="301"/>
      <c r="O5" s="257" t="s">
        <v>27</v>
      </c>
      <c r="P5" s="7"/>
    </row>
    <row r="6" spans="1:16" s="88" customFormat="1" ht="36">
      <c r="A6" s="254"/>
      <c r="B6" s="254"/>
      <c r="C6" s="2" t="s">
        <v>28</v>
      </c>
      <c r="D6" s="1" t="s">
        <v>29</v>
      </c>
      <c r="E6" s="257"/>
      <c r="F6" s="257"/>
      <c r="G6" s="257"/>
      <c r="H6" s="257"/>
      <c r="I6" s="2" t="s">
        <v>28</v>
      </c>
      <c r="J6" s="2" t="s">
        <v>29</v>
      </c>
      <c r="K6" s="257"/>
      <c r="L6" s="1" t="s">
        <v>30</v>
      </c>
      <c r="M6" s="1" t="s">
        <v>31</v>
      </c>
      <c r="N6" s="1" t="s">
        <v>32</v>
      </c>
      <c r="O6" s="257"/>
      <c r="P6" s="7"/>
    </row>
    <row r="7" spans="1:16" s="83" customFormat="1" ht="27" customHeight="1">
      <c r="A7" s="16" t="s">
        <v>25</v>
      </c>
      <c r="B7" s="90">
        <v>116.74</v>
      </c>
      <c r="C7" s="91">
        <v>116.74</v>
      </c>
      <c r="D7" s="91">
        <f aca="true" t="shared" si="0" ref="D7:O7">SUM(D8:D14)</f>
        <v>0</v>
      </c>
      <c r="E7" s="91">
        <f t="shared" si="0"/>
        <v>0</v>
      </c>
      <c r="F7" s="91"/>
      <c r="G7" s="91"/>
      <c r="H7" s="91"/>
      <c r="I7" s="91"/>
      <c r="J7" s="91"/>
      <c r="K7" s="91">
        <f t="shared" si="0"/>
        <v>116.74</v>
      </c>
      <c r="L7" s="91">
        <f t="shared" si="0"/>
        <v>57.56</v>
      </c>
      <c r="M7" s="91">
        <f t="shared" si="0"/>
        <v>17.36</v>
      </c>
      <c r="N7" s="91">
        <f t="shared" si="0"/>
        <v>0.02</v>
      </c>
      <c r="O7" s="91">
        <f t="shared" si="0"/>
        <v>20</v>
      </c>
      <c r="P7"/>
    </row>
    <row r="8" spans="1:15" ht="37.5" customHeight="1">
      <c r="A8" s="42" t="s">
        <v>33</v>
      </c>
      <c r="B8" s="69">
        <v>116.74</v>
      </c>
      <c r="C8" s="52">
        <v>116.74</v>
      </c>
      <c r="D8" s="69">
        <v>0</v>
      </c>
      <c r="E8" s="69">
        <v>0</v>
      </c>
      <c r="F8" s="69"/>
      <c r="G8" s="69"/>
      <c r="H8" s="69"/>
      <c r="I8" s="93"/>
      <c r="J8" s="93"/>
      <c r="K8" s="69">
        <v>116.74</v>
      </c>
      <c r="L8" s="69">
        <v>57.56</v>
      </c>
      <c r="M8" s="69">
        <v>17.36</v>
      </c>
      <c r="N8" s="69">
        <v>0.02</v>
      </c>
      <c r="O8" s="69">
        <v>20</v>
      </c>
    </row>
    <row r="9" spans="1:15" ht="27" customHeight="1">
      <c r="A9" s="42"/>
      <c r="B9" s="69">
        <f aca="true" t="shared" si="1" ref="B9:B14">SUM(C9:H9)</f>
        <v>0</v>
      </c>
      <c r="C9" s="52"/>
      <c r="D9" s="52"/>
      <c r="E9" s="52"/>
      <c r="F9" s="52"/>
      <c r="G9" s="52"/>
      <c r="H9" s="52"/>
      <c r="I9" s="52"/>
      <c r="J9" s="52"/>
      <c r="K9" s="69">
        <f aca="true" t="shared" si="2" ref="K9:K14">SUM(L9:O9)</f>
        <v>0</v>
      </c>
      <c r="L9" s="69"/>
      <c r="M9" s="69"/>
      <c r="N9" s="69"/>
      <c r="O9" s="52"/>
    </row>
    <row r="10" spans="1:15" ht="27" customHeight="1">
      <c r="A10" s="42"/>
      <c r="B10" s="69">
        <f t="shared" si="1"/>
        <v>0</v>
      </c>
      <c r="C10" s="52"/>
      <c r="D10" s="53"/>
      <c r="E10" s="53"/>
      <c r="F10" s="53"/>
      <c r="G10" s="53"/>
      <c r="H10" s="53"/>
      <c r="I10" s="53"/>
      <c r="J10" s="53"/>
      <c r="K10" s="69">
        <f t="shared" si="2"/>
        <v>0</v>
      </c>
      <c r="L10" s="69"/>
      <c r="M10" s="69"/>
      <c r="N10" s="69"/>
      <c r="O10" s="53"/>
    </row>
    <row r="11" spans="1:15" ht="27" customHeight="1">
      <c r="A11" s="54"/>
      <c r="B11" s="69">
        <f t="shared" si="1"/>
        <v>0</v>
      </c>
      <c r="C11" s="52"/>
      <c r="D11" s="53"/>
      <c r="E11" s="53"/>
      <c r="F11" s="53"/>
      <c r="G11" s="53"/>
      <c r="H11" s="53"/>
      <c r="I11" s="53"/>
      <c r="J11" s="53"/>
      <c r="K11" s="69">
        <f t="shared" si="2"/>
        <v>0</v>
      </c>
      <c r="L11" s="69"/>
      <c r="M11" s="69"/>
      <c r="N11" s="69"/>
      <c r="O11" s="53"/>
    </row>
    <row r="12" spans="1:15" ht="27" customHeight="1">
      <c r="A12" s="54"/>
      <c r="B12" s="69">
        <f t="shared" si="1"/>
        <v>0</v>
      </c>
      <c r="C12" s="52"/>
      <c r="D12" s="53"/>
      <c r="E12" s="52"/>
      <c r="F12" s="52"/>
      <c r="G12" s="52"/>
      <c r="H12" s="52"/>
      <c r="I12" s="53"/>
      <c r="J12" s="53"/>
      <c r="K12" s="69">
        <f t="shared" si="2"/>
        <v>0</v>
      </c>
      <c r="L12" s="69"/>
      <c r="M12" s="69"/>
      <c r="N12" s="69"/>
      <c r="O12" s="53"/>
    </row>
    <row r="13" spans="1:15" ht="27" customHeight="1">
      <c r="A13" s="54"/>
      <c r="B13" s="69">
        <f t="shared" si="1"/>
        <v>0</v>
      </c>
      <c r="C13" s="52"/>
      <c r="D13" s="53"/>
      <c r="E13" s="53"/>
      <c r="F13" s="53"/>
      <c r="G13" s="53"/>
      <c r="H13" s="53"/>
      <c r="I13" s="53"/>
      <c r="J13" s="53"/>
      <c r="K13" s="69">
        <f t="shared" si="2"/>
        <v>0</v>
      </c>
      <c r="L13" s="69"/>
      <c r="M13" s="69"/>
      <c r="N13" s="69"/>
      <c r="O13" s="53"/>
    </row>
    <row r="14" spans="1:15" ht="27" customHeight="1">
      <c r="A14" s="42"/>
      <c r="B14" s="69">
        <f t="shared" si="1"/>
        <v>0</v>
      </c>
      <c r="C14" s="53"/>
      <c r="D14" s="53"/>
      <c r="E14" s="53"/>
      <c r="F14" s="53"/>
      <c r="G14" s="53"/>
      <c r="H14" s="53"/>
      <c r="I14" s="53"/>
      <c r="J14" s="53"/>
      <c r="K14" s="69">
        <f t="shared" si="2"/>
        <v>0</v>
      </c>
      <c r="L14" s="69"/>
      <c r="M14" s="69"/>
      <c r="N14" s="69"/>
      <c r="O14" s="53"/>
    </row>
    <row r="15" spans="1:15" ht="36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4"/>
      <c r="M15" s="94"/>
      <c r="N15" s="94"/>
      <c r="O15" s="94"/>
    </row>
    <row r="16" ht="12">
      <c r="D16" s="35"/>
    </row>
    <row r="20" ht="12">
      <c r="A20" s="35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2"/>
  <sheetViews>
    <sheetView showGridLines="0" showZeros="0" workbookViewId="0" topLeftCell="A1">
      <selection activeCell="L11" sqref="L11"/>
    </sheetView>
  </sheetViews>
  <sheetFormatPr defaultColWidth="9.16015625" defaultRowHeight="11.25"/>
  <cols>
    <col min="1" max="1" width="24.16015625" style="28" customWidth="1"/>
    <col min="2" max="2" width="5.33203125" style="28" customWidth="1"/>
    <col min="3" max="3" width="4.5" style="28" customWidth="1"/>
    <col min="4" max="4" width="5" style="28" customWidth="1"/>
    <col min="5" max="5" width="38.66015625" style="28" customWidth="1"/>
    <col min="6" max="6" width="18.16015625" style="28" customWidth="1"/>
    <col min="7" max="10" width="14.83203125" style="28" customWidth="1"/>
    <col min="11" max="16384" width="9.16015625" style="28" customWidth="1"/>
  </cols>
  <sheetData>
    <row r="1" spans="1:10" ht="33" customHeight="1">
      <c r="A1" s="291" t="s">
        <v>178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9:10" ht="15.75" customHeight="1">
      <c r="I2" s="248" t="s">
        <v>60</v>
      </c>
      <c r="J2" s="248"/>
    </row>
    <row r="3" spans="1:10" ht="18" customHeight="1">
      <c r="A3" s="289" t="s">
        <v>3</v>
      </c>
      <c r="B3" s="289"/>
      <c r="C3" s="289"/>
      <c r="D3" s="289"/>
      <c r="E3" s="289"/>
      <c r="F3" s="56"/>
      <c r="G3" s="56"/>
      <c r="H3" s="56"/>
      <c r="I3" s="249" t="s">
        <v>4</v>
      </c>
      <c r="J3" s="249"/>
    </row>
    <row r="4" spans="1:10" s="27" customFormat="1" ht="18" customHeight="1">
      <c r="A4" s="285" t="s">
        <v>22</v>
      </c>
      <c r="B4" s="283" t="s">
        <v>34</v>
      </c>
      <c r="C4" s="283"/>
      <c r="D4" s="283"/>
      <c r="E4" s="306" t="s">
        <v>35</v>
      </c>
      <c r="F4" s="302" t="s">
        <v>61</v>
      </c>
      <c r="G4" s="303"/>
      <c r="H4" s="303"/>
      <c r="I4" s="303"/>
      <c r="J4" s="304"/>
    </row>
    <row r="5" spans="1:10" s="27" customFormat="1" ht="12">
      <c r="A5" s="305"/>
      <c r="B5" s="285" t="s">
        <v>36</v>
      </c>
      <c r="C5" s="285" t="s">
        <v>37</v>
      </c>
      <c r="D5" s="285" t="s">
        <v>38</v>
      </c>
      <c r="E5" s="307"/>
      <c r="F5" s="246" t="s">
        <v>25</v>
      </c>
      <c r="G5" s="250" t="s">
        <v>26</v>
      </c>
      <c r="H5" s="243"/>
      <c r="I5" s="244"/>
      <c r="J5" s="246" t="s">
        <v>27</v>
      </c>
    </row>
    <row r="6" spans="1:12" s="27" customFormat="1" ht="24">
      <c r="A6" s="286"/>
      <c r="B6" s="286"/>
      <c r="C6" s="286"/>
      <c r="D6" s="286"/>
      <c r="E6" s="308"/>
      <c r="F6" s="247"/>
      <c r="G6" s="84" t="s">
        <v>30</v>
      </c>
      <c r="H6" s="84" t="s">
        <v>31</v>
      </c>
      <c r="I6" s="84" t="s">
        <v>32</v>
      </c>
      <c r="J6" s="247"/>
      <c r="K6" s="32"/>
      <c r="L6" s="32"/>
    </row>
    <row r="7" spans="1:12" s="27" customFormat="1" ht="18" customHeight="1">
      <c r="A7" s="85" t="s">
        <v>25</v>
      </c>
      <c r="B7" s="76"/>
      <c r="C7" s="76"/>
      <c r="D7" s="76"/>
      <c r="E7" s="77"/>
      <c r="F7" s="86">
        <v>116.74</v>
      </c>
      <c r="G7" s="86">
        <v>79.36</v>
      </c>
      <c r="H7" s="86">
        <v>17.36</v>
      </c>
      <c r="I7" s="86">
        <v>0.02</v>
      </c>
      <c r="J7" s="86">
        <v>20</v>
      </c>
      <c r="K7" s="32"/>
      <c r="L7" s="32"/>
    </row>
    <row r="8" spans="1:10" ht="32.25" customHeight="1">
      <c r="A8" s="42" t="s">
        <v>33</v>
      </c>
      <c r="B8" s="23"/>
      <c r="C8" s="23"/>
      <c r="D8" s="23"/>
      <c r="E8" s="41"/>
      <c r="F8" s="69">
        <f>F9+F12+F15+F20</f>
        <v>116.74</v>
      </c>
      <c r="G8" s="69">
        <f>G9+G12+G15+G20</f>
        <v>79.36</v>
      </c>
      <c r="H8" s="69">
        <f>H9+H12+H15+H20</f>
        <v>17.36</v>
      </c>
      <c r="I8" s="69">
        <f>I9+I12+I15+I20</f>
        <v>0.02</v>
      </c>
      <c r="J8" s="69">
        <f>J9+J12+J15+J20</f>
        <v>20</v>
      </c>
    </row>
    <row r="9" spans="1:10" ht="18" customHeight="1">
      <c r="A9" s="42"/>
      <c r="B9" s="23" t="s">
        <v>40</v>
      </c>
      <c r="C9" s="23"/>
      <c r="D9" s="23"/>
      <c r="E9" s="81" t="s">
        <v>41</v>
      </c>
      <c r="F9" s="69">
        <v>10.82</v>
      </c>
      <c r="G9" s="69">
        <v>10.82</v>
      </c>
      <c r="H9" s="69"/>
      <c r="I9" s="69"/>
      <c r="J9" s="69"/>
    </row>
    <row r="10" spans="1:10" ht="18" customHeight="1">
      <c r="A10" s="42"/>
      <c r="B10" s="23"/>
      <c r="C10" s="23" t="s">
        <v>42</v>
      </c>
      <c r="D10" s="23"/>
      <c r="E10" s="81" t="s">
        <v>6</v>
      </c>
      <c r="F10" s="69">
        <v>10.82</v>
      </c>
      <c r="G10" s="69">
        <v>10.82</v>
      </c>
      <c r="H10" s="69"/>
      <c r="I10" s="69"/>
      <c r="J10" s="69"/>
    </row>
    <row r="11" spans="1:10" ht="18" customHeight="1">
      <c r="A11" s="42"/>
      <c r="B11" s="23"/>
      <c r="C11" s="23"/>
      <c r="D11" s="23" t="s">
        <v>42</v>
      </c>
      <c r="E11" s="81" t="s">
        <v>8</v>
      </c>
      <c r="F11" s="69">
        <v>10.82</v>
      </c>
      <c r="G11" s="69">
        <v>10.82</v>
      </c>
      <c r="H11" s="69"/>
      <c r="I11" s="69"/>
      <c r="J11" s="69"/>
    </row>
    <row r="12" spans="1:10" ht="18" customHeight="1">
      <c r="A12" s="42"/>
      <c r="B12" s="23" t="s">
        <v>44</v>
      </c>
      <c r="C12" s="23"/>
      <c r="D12" s="23"/>
      <c r="E12" s="81" t="s">
        <v>137</v>
      </c>
      <c r="F12" s="69">
        <v>4.67</v>
      </c>
      <c r="G12" s="69">
        <v>4.67</v>
      </c>
      <c r="H12" s="69"/>
      <c r="I12" s="69"/>
      <c r="J12" s="69"/>
    </row>
    <row r="13" spans="1:10" ht="18" customHeight="1">
      <c r="A13" s="42"/>
      <c r="B13" s="23"/>
      <c r="C13" s="23" t="s">
        <v>46</v>
      </c>
      <c r="D13" s="23"/>
      <c r="E13" s="81" t="s">
        <v>11</v>
      </c>
      <c r="F13" s="69">
        <v>4.67</v>
      </c>
      <c r="G13" s="69">
        <v>4.67</v>
      </c>
      <c r="H13" s="69"/>
      <c r="I13" s="69"/>
      <c r="J13" s="69"/>
    </row>
    <row r="14" spans="1:10" ht="18" customHeight="1">
      <c r="A14" s="42"/>
      <c r="B14" s="23"/>
      <c r="C14" s="23"/>
      <c r="D14" s="23" t="s">
        <v>47</v>
      </c>
      <c r="E14" s="81" t="s">
        <v>13</v>
      </c>
      <c r="F14" s="69">
        <v>4.67</v>
      </c>
      <c r="G14" s="69">
        <v>4.67</v>
      </c>
      <c r="H14" s="69"/>
      <c r="I14" s="69"/>
      <c r="J14" s="69"/>
    </row>
    <row r="15" spans="1:10" ht="18" customHeight="1">
      <c r="A15" s="42"/>
      <c r="B15" s="23" t="s">
        <v>48</v>
      </c>
      <c r="C15" s="23"/>
      <c r="D15" s="23"/>
      <c r="E15" s="81" t="s">
        <v>49</v>
      </c>
      <c r="F15" s="69">
        <v>94.94</v>
      </c>
      <c r="G15" s="69">
        <v>57.56</v>
      </c>
      <c r="H15" s="69">
        <v>17.36</v>
      </c>
      <c r="I15" s="69">
        <v>0.02</v>
      </c>
      <c r="J15" s="69">
        <v>20</v>
      </c>
    </row>
    <row r="16" spans="1:10" ht="18" customHeight="1">
      <c r="A16" s="42"/>
      <c r="B16" s="23"/>
      <c r="C16" s="23" t="s">
        <v>47</v>
      </c>
      <c r="D16" s="23"/>
      <c r="E16" s="81" t="s">
        <v>15</v>
      </c>
      <c r="F16" s="69">
        <v>74.94</v>
      </c>
      <c r="G16" s="69">
        <v>57.56</v>
      </c>
      <c r="H16" s="69">
        <v>17.36</v>
      </c>
      <c r="I16" s="69">
        <v>0.02</v>
      </c>
      <c r="J16" s="69"/>
    </row>
    <row r="17" spans="1:10" ht="18" customHeight="1">
      <c r="A17" s="46"/>
      <c r="B17" s="23"/>
      <c r="C17" s="23"/>
      <c r="D17" s="23" t="s">
        <v>47</v>
      </c>
      <c r="E17" s="81" t="s">
        <v>56</v>
      </c>
      <c r="F17" s="69">
        <v>74.94</v>
      </c>
      <c r="G17" s="69">
        <v>57.56</v>
      </c>
      <c r="H17" s="69">
        <v>17.36</v>
      </c>
      <c r="I17" s="69">
        <v>0.02</v>
      </c>
      <c r="J17" s="69"/>
    </row>
    <row r="18" spans="1:10" ht="18" customHeight="1">
      <c r="A18" s="46"/>
      <c r="B18" s="23"/>
      <c r="C18" s="23" t="s">
        <v>42</v>
      </c>
      <c r="D18" s="23"/>
      <c r="E18" s="81" t="s">
        <v>18</v>
      </c>
      <c r="F18" s="69">
        <v>20</v>
      </c>
      <c r="G18" s="69"/>
      <c r="H18" s="69"/>
      <c r="I18" s="69"/>
      <c r="J18" s="69">
        <v>20</v>
      </c>
    </row>
    <row r="19" spans="1:10" ht="18" customHeight="1">
      <c r="A19" s="42"/>
      <c r="B19" s="23"/>
      <c r="C19" s="23"/>
      <c r="D19" s="23" t="s">
        <v>50</v>
      </c>
      <c r="E19" s="81" t="s">
        <v>57</v>
      </c>
      <c r="F19" s="69">
        <v>20</v>
      </c>
      <c r="G19" s="69"/>
      <c r="H19" s="69"/>
      <c r="I19" s="69"/>
      <c r="J19" s="69">
        <v>20</v>
      </c>
    </row>
    <row r="20" spans="1:10" ht="18" customHeight="1">
      <c r="A20" s="36"/>
      <c r="B20" s="87">
        <v>221</v>
      </c>
      <c r="C20" s="87"/>
      <c r="D20" s="87"/>
      <c r="E20" s="81" t="s">
        <v>52</v>
      </c>
      <c r="F20" s="53">
        <v>6.31</v>
      </c>
      <c r="G20" s="53">
        <v>6.31</v>
      </c>
      <c r="H20" s="53"/>
      <c r="I20" s="53"/>
      <c r="J20" s="53"/>
    </row>
    <row r="21" spans="1:10" ht="18" customHeight="1">
      <c r="A21" s="36"/>
      <c r="B21" s="87"/>
      <c r="C21" s="87" t="s">
        <v>53</v>
      </c>
      <c r="D21" s="87"/>
      <c r="E21" s="81" t="s">
        <v>20</v>
      </c>
      <c r="F21" s="53">
        <v>6.31</v>
      </c>
      <c r="G21" s="53">
        <v>6.31</v>
      </c>
      <c r="H21" s="53"/>
      <c r="I21" s="53"/>
      <c r="J21" s="53"/>
    </row>
    <row r="22" spans="1:10" ht="18" customHeight="1">
      <c r="A22" s="36"/>
      <c r="B22" s="87"/>
      <c r="C22" s="87"/>
      <c r="D22" s="87" t="s">
        <v>47</v>
      </c>
      <c r="E22" s="81" t="s">
        <v>21</v>
      </c>
      <c r="F22" s="53">
        <v>6.31</v>
      </c>
      <c r="G22" s="53">
        <v>6.31</v>
      </c>
      <c r="H22" s="53"/>
      <c r="I22" s="53"/>
      <c r="J22" s="53"/>
    </row>
  </sheetData>
  <sheetProtection/>
  <mergeCells count="14">
    <mergeCell ref="A1:J1"/>
    <mergeCell ref="I2:J2"/>
    <mergeCell ref="A3:E3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E5" sqref="E5:E7"/>
    </sheetView>
  </sheetViews>
  <sheetFormatPr defaultColWidth="8.66015625" defaultRowHeight="12.75" customHeight="1"/>
  <cols>
    <col min="1" max="3" width="8" style="190" customWidth="1"/>
    <col min="4" max="4" width="50.66015625" style="190" customWidth="1"/>
    <col min="5" max="5" width="19.83203125" style="190" customWidth="1"/>
    <col min="6" max="6" width="15.66015625" style="190" customWidth="1"/>
    <col min="7" max="7" width="18.16015625" style="190" customWidth="1"/>
    <col min="8" max="254" width="8.66015625" style="190" customWidth="1"/>
    <col min="255" max="16384" width="8.66015625" style="190" customWidth="1"/>
  </cols>
  <sheetData>
    <row r="1" spans="1:7" ht="27.75" customHeight="1">
      <c r="A1" s="309" t="s">
        <v>261</v>
      </c>
      <c r="B1" s="310"/>
      <c r="C1" s="310"/>
      <c r="D1" s="310"/>
      <c r="E1" s="310"/>
      <c r="F1" s="310"/>
      <c r="G1" s="310"/>
    </row>
    <row r="2" spans="1:7" ht="16.5" customHeight="1">
      <c r="A2" s="191"/>
      <c r="B2" s="191"/>
      <c r="C2" s="191"/>
      <c r="D2" s="191"/>
      <c r="E2" s="192"/>
      <c r="F2" s="192"/>
      <c r="G2" s="235" t="s">
        <v>243</v>
      </c>
    </row>
    <row r="3" spans="1:7" ht="16.5" customHeight="1">
      <c r="A3" s="236" t="s">
        <v>180</v>
      </c>
      <c r="B3" s="236"/>
      <c r="C3" s="236"/>
      <c r="D3" s="193"/>
      <c r="E3" s="193"/>
      <c r="F3" s="193"/>
      <c r="G3" s="194" t="s">
        <v>181</v>
      </c>
    </row>
    <row r="4" spans="1:7" ht="21" customHeight="1">
      <c r="A4" s="311" t="s">
        <v>182</v>
      </c>
      <c r="B4" s="311"/>
      <c r="C4" s="311"/>
      <c r="D4" s="311"/>
      <c r="E4" s="311" t="s">
        <v>183</v>
      </c>
      <c r="F4" s="311"/>
      <c r="G4" s="311"/>
    </row>
    <row r="5" spans="1:7" ht="21" customHeight="1">
      <c r="A5" s="315" t="s">
        <v>97</v>
      </c>
      <c r="B5" s="316"/>
      <c r="C5" s="316"/>
      <c r="D5" s="317" t="s">
        <v>156</v>
      </c>
      <c r="E5" s="317" t="s">
        <v>25</v>
      </c>
      <c r="F5" s="312" t="s">
        <v>26</v>
      </c>
      <c r="G5" s="312" t="s">
        <v>27</v>
      </c>
    </row>
    <row r="6" spans="1:7" ht="21" customHeight="1">
      <c r="A6" s="315"/>
      <c r="B6" s="316"/>
      <c r="C6" s="316"/>
      <c r="D6" s="317"/>
      <c r="E6" s="317"/>
      <c r="F6" s="313"/>
      <c r="G6" s="313"/>
    </row>
    <row r="7" spans="1:7" ht="21" customHeight="1">
      <c r="A7" s="195" t="s">
        <v>36</v>
      </c>
      <c r="B7" s="195" t="s">
        <v>37</v>
      </c>
      <c r="C7" s="195" t="s">
        <v>38</v>
      </c>
      <c r="D7" s="317"/>
      <c r="E7" s="317"/>
      <c r="F7" s="314"/>
      <c r="G7" s="314"/>
    </row>
    <row r="8" spans="1:7" s="198" customFormat="1" ht="19.5" customHeight="1">
      <c r="A8" s="196"/>
      <c r="B8" s="196"/>
      <c r="C8" s="196"/>
      <c r="D8" s="196" t="s">
        <v>25</v>
      </c>
      <c r="E8" s="197">
        <v>116.74</v>
      </c>
      <c r="F8" s="197">
        <v>96.74</v>
      </c>
      <c r="G8" s="197">
        <v>20</v>
      </c>
    </row>
    <row r="9" spans="1:7" ht="19.5" customHeight="1">
      <c r="A9" s="196" t="s">
        <v>40</v>
      </c>
      <c r="B9" s="196"/>
      <c r="C9" s="196"/>
      <c r="D9" s="196" t="s">
        <v>41</v>
      </c>
      <c r="E9" s="197">
        <v>10.82</v>
      </c>
      <c r="F9" s="197">
        <v>10.82</v>
      </c>
      <c r="G9" s="197">
        <v>0</v>
      </c>
    </row>
    <row r="10" spans="1:7" ht="19.5" customHeight="1">
      <c r="A10" s="196"/>
      <c r="B10" s="196" t="s">
        <v>42</v>
      </c>
      <c r="C10" s="196"/>
      <c r="D10" s="196" t="s">
        <v>6</v>
      </c>
      <c r="E10" s="197">
        <v>10.82</v>
      </c>
      <c r="F10" s="197">
        <v>10.82</v>
      </c>
      <c r="G10" s="197">
        <v>0</v>
      </c>
    </row>
    <row r="11" spans="1:7" ht="19.5" customHeight="1">
      <c r="A11" s="196" t="s">
        <v>184</v>
      </c>
      <c r="B11" s="196" t="s">
        <v>169</v>
      </c>
      <c r="C11" s="196" t="s">
        <v>42</v>
      </c>
      <c r="D11" s="196" t="s">
        <v>8</v>
      </c>
      <c r="E11" s="197">
        <v>10.82</v>
      </c>
      <c r="F11" s="197">
        <v>10.82</v>
      </c>
      <c r="G11" s="197">
        <v>0</v>
      </c>
    </row>
    <row r="12" spans="1:7" ht="19.5" customHeight="1">
      <c r="A12" s="196" t="s">
        <v>44</v>
      </c>
      <c r="B12" s="196"/>
      <c r="C12" s="196"/>
      <c r="D12" s="196" t="s">
        <v>137</v>
      </c>
      <c r="E12" s="197">
        <v>4.67</v>
      </c>
      <c r="F12" s="197">
        <v>4.67</v>
      </c>
      <c r="G12" s="197">
        <v>0</v>
      </c>
    </row>
    <row r="13" spans="1:7" ht="19.5" customHeight="1">
      <c r="A13" s="196"/>
      <c r="B13" s="196" t="s">
        <v>46</v>
      </c>
      <c r="C13" s="196"/>
      <c r="D13" s="196" t="s">
        <v>11</v>
      </c>
      <c r="E13" s="197">
        <v>4.67</v>
      </c>
      <c r="F13" s="197">
        <v>4.67</v>
      </c>
      <c r="G13" s="197">
        <v>0</v>
      </c>
    </row>
    <row r="14" spans="1:7" ht="19.5" customHeight="1">
      <c r="A14" s="196" t="s">
        <v>185</v>
      </c>
      <c r="B14" s="196" t="s">
        <v>170</v>
      </c>
      <c r="C14" s="196" t="s">
        <v>47</v>
      </c>
      <c r="D14" s="196" t="s">
        <v>13</v>
      </c>
      <c r="E14" s="197">
        <v>4.67</v>
      </c>
      <c r="F14" s="197">
        <v>4.67</v>
      </c>
      <c r="G14" s="197">
        <v>0</v>
      </c>
    </row>
    <row r="15" spans="1:7" ht="19.5" customHeight="1">
      <c r="A15" s="196" t="s">
        <v>48</v>
      </c>
      <c r="B15" s="196"/>
      <c r="C15" s="196"/>
      <c r="D15" s="196" t="s">
        <v>49</v>
      </c>
      <c r="E15" s="197">
        <v>94.94</v>
      </c>
      <c r="F15" s="197">
        <v>74.94</v>
      </c>
      <c r="G15" s="197">
        <v>20</v>
      </c>
    </row>
    <row r="16" spans="1:7" ht="19.5" customHeight="1">
      <c r="A16" s="196"/>
      <c r="B16" s="196" t="s">
        <v>47</v>
      </c>
      <c r="C16" s="196"/>
      <c r="D16" s="196" t="s">
        <v>15</v>
      </c>
      <c r="E16" s="197">
        <v>74.94</v>
      </c>
      <c r="F16" s="197">
        <v>74.94</v>
      </c>
      <c r="G16" s="197">
        <v>0</v>
      </c>
    </row>
    <row r="17" spans="1:7" ht="19.5" customHeight="1">
      <c r="A17" s="196" t="s">
        <v>186</v>
      </c>
      <c r="B17" s="196" t="s">
        <v>171</v>
      </c>
      <c r="C17" s="196" t="s">
        <v>47</v>
      </c>
      <c r="D17" s="196" t="s">
        <v>172</v>
      </c>
      <c r="E17" s="197">
        <v>74.94</v>
      </c>
      <c r="F17" s="197">
        <v>74.94</v>
      </c>
      <c r="G17" s="197">
        <v>0</v>
      </c>
    </row>
    <row r="18" spans="1:7" ht="19.5" customHeight="1">
      <c r="A18" s="196"/>
      <c r="B18" s="196" t="s">
        <v>42</v>
      </c>
      <c r="C18" s="196"/>
      <c r="D18" s="196" t="s">
        <v>18</v>
      </c>
      <c r="E18" s="197">
        <v>20</v>
      </c>
      <c r="F18" s="197">
        <v>0</v>
      </c>
      <c r="G18" s="197">
        <v>20</v>
      </c>
    </row>
    <row r="19" spans="1:7" ht="19.5" customHeight="1">
      <c r="A19" s="196" t="s">
        <v>186</v>
      </c>
      <c r="B19" s="196" t="s">
        <v>169</v>
      </c>
      <c r="C19" s="196" t="s">
        <v>50</v>
      </c>
      <c r="D19" s="196" t="s">
        <v>19</v>
      </c>
      <c r="E19" s="197">
        <v>20</v>
      </c>
      <c r="F19" s="197">
        <v>0</v>
      </c>
      <c r="G19" s="197">
        <v>20</v>
      </c>
    </row>
    <row r="20" spans="1:7" ht="19.5" customHeight="1">
      <c r="A20" s="196" t="s">
        <v>51</v>
      </c>
      <c r="B20" s="196"/>
      <c r="C20" s="196"/>
      <c r="D20" s="196" t="s">
        <v>52</v>
      </c>
      <c r="E20" s="197">
        <v>6.31</v>
      </c>
      <c r="F20" s="197">
        <v>6.31</v>
      </c>
      <c r="G20" s="197">
        <v>0</v>
      </c>
    </row>
    <row r="21" spans="1:7" ht="19.5" customHeight="1">
      <c r="A21" s="196"/>
      <c r="B21" s="196" t="s">
        <v>53</v>
      </c>
      <c r="C21" s="196"/>
      <c r="D21" s="196" t="s">
        <v>20</v>
      </c>
      <c r="E21" s="197">
        <v>6.31</v>
      </c>
      <c r="F21" s="197">
        <v>6.31</v>
      </c>
      <c r="G21" s="197">
        <v>0</v>
      </c>
    </row>
    <row r="22" spans="1:7" ht="19.5" customHeight="1">
      <c r="A22" s="196" t="s">
        <v>187</v>
      </c>
      <c r="B22" s="196" t="s">
        <v>173</v>
      </c>
      <c r="C22" s="196" t="s">
        <v>47</v>
      </c>
      <c r="D22" s="196" t="s">
        <v>21</v>
      </c>
      <c r="E22" s="197">
        <v>6.31</v>
      </c>
      <c r="F22" s="197">
        <v>6.31</v>
      </c>
      <c r="G22" s="197">
        <v>0</v>
      </c>
    </row>
    <row r="23" spans="1:7" ht="19.5" customHeight="1">
      <c r="A23" s="199"/>
      <c r="B23" s="199"/>
      <c r="C23" s="199"/>
      <c r="D23" s="199"/>
      <c r="E23" s="199"/>
      <c r="F23" s="199"/>
      <c r="G23" s="199"/>
    </row>
    <row r="24" ht="19.5" customHeight="1"/>
    <row r="25" spans="1:7" ht="19.5" customHeight="1">
      <c r="A25"/>
      <c r="B25"/>
      <c r="C25"/>
      <c r="D25"/>
      <c r="E25"/>
      <c r="F25"/>
      <c r="G25"/>
    </row>
    <row r="26" spans="1:7" ht="19.5" customHeight="1">
      <c r="A26"/>
      <c r="B26"/>
      <c r="C26"/>
      <c r="D26"/>
      <c r="E26"/>
      <c r="F26"/>
      <c r="G26"/>
    </row>
    <row r="27" spans="1:7" ht="19.5" customHeight="1">
      <c r="A27"/>
      <c r="B27"/>
      <c r="C27"/>
      <c r="D27"/>
      <c r="E27"/>
      <c r="F27"/>
      <c r="G27"/>
    </row>
    <row r="28" spans="1:7" ht="19.5" customHeight="1">
      <c r="A28"/>
      <c r="B28"/>
      <c r="C28"/>
      <c r="D28"/>
      <c r="E28"/>
      <c r="F28"/>
      <c r="G28"/>
    </row>
    <row r="29" spans="1:7" ht="19.5" customHeight="1">
      <c r="A29"/>
      <c r="B29"/>
      <c r="C29"/>
      <c r="D29"/>
      <c r="E29"/>
      <c r="F29"/>
      <c r="G29"/>
    </row>
    <row r="30" spans="1:7" ht="19.5" customHeight="1">
      <c r="A30"/>
      <c r="B30"/>
      <c r="C30"/>
      <c r="D30"/>
      <c r="E30"/>
      <c r="F30"/>
      <c r="G30"/>
    </row>
    <row r="31" spans="1:7" ht="19.5" customHeight="1">
      <c r="A31"/>
      <c r="B31"/>
      <c r="C31"/>
      <c r="D31"/>
      <c r="E31"/>
      <c r="F31"/>
      <c r="G31"/>
    </row>
    <row r="32" spans="1:7" ht="19.5" customHeight="1">
      <c r="A32"/>
      <c r="B32"/>
      <c r="C32"/>
      <c r="D32"/>
      <c r="E32"/>
      <c r="F32"/>
      <c r="G32"/>
    </row>
    <row r="33" spans="1:7" ht="19.5" customHeight="1">
      <c r="A33"/>
      <c r="B33"/>
      <c r="C33"/>
      <c r="D33"/>
      <c r="E33"/>
      <c r="F33"/>
      <c r="G33"/>
    </row>
    <row r="34" spans="1:7" ht="12.75" customHeight="1">
      <c r="A34"/>
      <c r="B34"/>
      <c r="C34"/>
      <c r="D34"/>
      <c r="E34"/>
      <c r="F34"/>
      <c r="G34"/>
    </row>
  </sheetData>
  <sheetProtection/>
  <mergeCells count="8">
    <mergeCell ref="A1:G1"/>
    <mergeCell ref="A4:D4"/>
    <mergeCell ref="E4:G4"/>
    <mergeCell ref="G5:G7"/>
    <mergeCell ref="A5:C6"/>
    <mergeCell ref="D5:D7"/>
    <mergeCell ref="E5:E7"/>
    <mergeCell ref="F5:F7"/>
  </mergeCells>
  <printOptions horizontalCentered="1"/>
  <pageMargins left="0.75" right="0.75" top="0.98" bottom="0.98" header="0.51" footer="0.51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showGridLines="0" showZeros="0" workbookViewId="0" topLeftCell="A1">
      <selection activeCell="H5" sqref="H5:H6"/>
    </sheetView>
  </sheetViews>
  <sheetFormatPr defaultColWidth="9" defaultRowHeight="11.25"/>
  <cols>
    <col min="1" max="1" width="5.5" style="28" bestFit="1" customWidth="1"/>
    <col min="2" max="2" width="6.5" style="28" customWidth="1"/>
    <col min="3" max="3" width="8.83203125" style="28" customWidth="1"/>
    <col min="4" max="4" width="43.5" style="28" customWidth="1"/>
    <col min="5" max="5" width="11.33203125" style="28" customWidth="1"/>
    <col min="6" max="6" width="10.5" style="28" bestFit="1" customWidth="1"/>
    <col min="7" max="7" width="13.33203125" style="28" customWidth="1"/>
    <col min="8" max="8" width="15.33203125" style="28" customWidth="1"/>
    <col min="9" max="10" width="9.16015625" style="28" customWidth="1"/>
    <col min="11" max="11" width="12.66015625" style="28" customWidth="1"/>
    <col min="12" max="240" width="9.16015625" style="28" customWidth="1"/>
    <col min="241" max="16384" width="9.33203125" style="28" customWidth="1"/>
  </cols>
  <sheetData>
    <row r="1" spans="1:11" ht="30" customHeight="1">
      <c r="A1" s="291" t="s">
        <v>188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1" ht="15.75" customHeight="1">
      <c r="A2"/>
      <c r="B2"/>
      <c r="C2"/>
      <c r="D2"/>
      <c r="E2"/>
      <c r="F2"/>
      <c r="G2"/>
      <c r="K2" s="60" t="s">
        <v>242</v>
      </c>
    </row>
    <row r="3" spans="1:11" ht="18" customHeight="1">
      <c r="A3" s="13" t="s">
        <v>54</v>
      </c>
      <c r="B3" s="73"/>
      <c r="C3" s="73" t="s">
        <v>33</v>
      </c>
      <c r="D3" s="73"/>
      <c r="E3" s="74"/>
      <c r="F3"/>
      <c r="G3" s="75"/>
      <c r="K3" s="82" t="s">
        <v>4</v>
      </c>
    </row>
    <row r="4" spans="1:11" s="27" customFormat="1" ht="12">
      <c r="A4" s="283" t="s">
        <v>34</v>
      </c>
      <c r="B4" s="283"/>
      <c r="C4" s="283"/>
      <c r="D4" s="306" t="s">
        <v>35</v>
      </c>
      <c r="E4" s="257" t="s">
        <v>55</v>
      </c>
      <c r="F4" s="257"/>
      <c r="G4" s="257"/>
      <c r="H4" s="257"/>
      <c r="I4" s="257"/>
      <c r="J4" s="257"/>
      <c r="K4" s="257"/>
    </row>
    <row r="5" spans="1:11" s="27" customFormat="1" ht="12" customHeight="1">
      <c r="A5" s="285" t="s">
        <v>36</v>
      </c>
      <c r="B5" s="285" t="s">
        <v>37</v>
      </c>
      <c r="C5" s="285" t="s">
        <v>38</v>
      </c>
      <c r="D5" s="307"/>
      <c r="E5" s="257" t="s">
        <v>25</v>
      </c>
      <c r="F5" s="257" t="s">
        <v>5</v>
      </c>
      <c r="G5" s="257"/>
      <c r="H5" s="257" t="s">
        <v>7</v>
      </c>
      <c r="I5" s="257" t="s">
        <v>9</v>
      </c>
      <c r="J5" s="257" t="s">
        <v>10</v>
      </c>
      <c r="K5" s="257" t="s">
        <v>12</v>
      </c>
    </row>
    <row r="6" spans="1:11" s="27" customFormat="1" ht="57.75" customHeight="1">
      <c r="A6" s="286"/>
      <c r="B6" s="286"/>
      <c r="C6" s="286"/>
      <c r="D6" s="308"/>
      <c r="E6" s="257"/>
      <c r="F6" s="2" t="s">
        <v>28</v>
      </c>
      <c r="G6" s="1" t="s">
        <v>29</v>
      </c>
      <c r="H6" s="257"/>
      <c r="I6" s="257"/>
      <c r="J6" s="257"/>
      <c r="K6" s="257"/>
    </row>
    <row r="7" spans="1:11" s="27" customFormat="1" ht="21" customHeight="1">
      <c r="A7" s="58"/>
      <c r="B7" s="58"/>
      <c r="C7" s="58"/>
      <c r="D7" s="51" t="s">
        <v>25</v>
      </c>
      <c r="E7" s="78">
        <v>96.74</v>
      </c>
      <c r="F7" s="79">
        <v>96.74</v>
      </c>
      <c r="G7" s="78"/>
      <c r="H7" s="78"/>
      <c r="I7" s="78"/>
      <c r="J7" s="78"/>
      <c r="K7" s="78"/>
    </row>
    <row r="8" spans="1:11" ht="18" customHeight="1">
      <c r="A8" s="80" t="s">
        <v>40</v>
      </c>
      <c r="B8" s="80"/>
      <c r="C8" s="80"/>
      <c r="D8" s="81" t="s">
        <v>41</v>
      </c>
      <c r="E8" s="69">
        <v>10.82</v>
      </c>
      <c r="F8" s="70">
        <v>10.82</v>
      </c>
      <c r="G8" s="69"/>
      <c r="H8" s="53"/>
      <c r="I8" s="53"/>
      <c r="J8" s="53"/>
      <c r="K8" s="53"/>
    </row>
    <row r="9" spans="1:11" ht="18" customHeight="1">
      <c r="A9" s="80"/>
      <c r="B9" s="80" t="s">
        <v>42</v>
      </c>
      <c r="C9" s="80"/>
      <c r="D9" s="81" t="s">
        <v>6</v>
      </c>
      <c r="E9" s="69">
        <v>10.82</v>
      </c>
      <c r="F9" s="70">
        <v>10.82</v>
      </c>
      <c r="G9" s="69"/>
      <c r="H9" s="53"/>
      <c r="I9" s="53"/>
      <c r="J9" s="53"/>
      <c r="K9" s="53"/>
    </row>
    <row r="10" spans="1:11" ht="18" customHeight="1">
      <c r="A10" s="80" t="s">
        <v>43</v>
      </c>
      <c r="B10" s="80" t="s">
        <v>43</v>
      </c>
      <c r="C10" s="80" t="s">
        <v>42</v>
      </c>
      <c r="D10" s="81" t="s">
        <v>8</v>
      </c>
      <c r="E10" s="69">
        <v>10.82</v>
      </c>
      <c r="F10" s="70">
        <v>10.82</v>
      </c>
      <c r="G10" s="69"/>
      <c r="H10" s="53"/>
      <c r="I10" s="53"/>
      <c r="J10" s="53"/>
      <c r="K10" s="53"/>
    </row>
    <row r="11" spans="1:11" ht="18" customHeight="1">
      <c r="A11" s="80" t="s">
        <v>44</v>
      </c>
      <c r="B11" s="80"/>
      <c r="C11" s="80"/>
      <c r="D11" s="81" t="s">
        <v>45</v>
      </c>
      <c r="E11" s="69">
        <f>F11</f>
        <v>4.67</v>
      </c>
      <c r="F11" s="70">
        <v>4.67</v>
      </c>
      <c r="G11" s="69"/>
      <c r="H11" s="53"/>
      <c r="I11" s="53"/>
      <c r="J11" s="53"/>
      <c r="K11" s="53"/>
    </row>
    <row r="12" spans="1:11" ht="18" customHeight="1">
      <c r="A12" s="80"/>
      <c r="B12" s="80" t="s">
        <v>46</v>
      </c>
      <c r="C12" s="80"/>
      <c r="D12" s="81" t="s">
        <v>11</v>
      </c>
      <c r="E12" s="69">
        <f aca="true" t="shared" si="0" ref="E12:E19">F12</f>
        <v>4.67</v>
      </c>
      <c r="F12" s="70">
        <v>4.67</v>
      </c>
      <c r="G12" s="69"/>
      <c r="H12" s="53"/>
      <c r="I12" s="53"/>
      <c r="J12" s="53"/>
      <c r="K12" s="53"/>
    </row>
    <row r="13" spans="1:11" ht="18" customHeight="1">
      <c r="A13" s="80" t="s">
        <v>43</v>
      </c>
      <c r="B13" s="80" t="s">
        <v>43</v>
      </c>
      <c r="C13" s="80" t="s">
        <v>47</v>
      </c>
      <c r="D13" s="81" t="s">
        <v>13</v>
      </c>
      <c r="E13" s="69">
        <f t="shared" si="0"/>
        <v>4.67</v>
      </c>
      <c r="F13" s="70">
        <v>4.67</v>
      </c>
      <c r="G13" s="69"/>
      <c r="H13" s="53"/>
      <c r="I13" s="53"/>
      <c r="J13" s="53"/>
      <c r="K13" s="53"/>
    </row>
    <row r="14" spans="1:11" ht="18" customHeight="1">
      <c r="A14" s="80" t="s">
        <v>48</v>
      </c>
      <c r="B14" s="80"/>
      <c r="C14" s="80"/>
      <c r="D14" s="81" t="s">
        <v>49</v>
      </c>
      <c r="E14" s="69">
        <f t="shared" si="0"/>
        <v>74.94</v>
      </c>
      <c r="F14" s="70">
        <v>74.94</v>
      </c>
      <c r="G14" s="69"/>
      <c r="H14" s="53"/>
      <c r="I14" s="53"/>
      <c r="J14" s="53"/>
      <c r="K14" s="53"/>
    </row>
    <row r="15" spans="1:11" ht="18" customHeight="1">
      <c r="A15" s="80"/>
      <c r="B15" s="80" t="s">
        <v>47</v>
      </c>
      <c r="C15" s="80"/>
      <c r="D15" s="81" t="s">
        <v>15</v>
      </c>
      <c r="E15" s="69">
        <f t="shared" si="0"/>
        <v>74.94</v>
      </c>
      <c r="F15" s="70">
        <v>74.94</v>
      </c>
      <c r="G15" s="69"/>
      <c r="H15" s="53"/>
      <c r="I15" s="53"/>
      <c r="J15" s="53"/>
      <c r="K15" s="53"/>
    </row>
    <row r="16" spans="1:11" ht="18" customHeight="1">
      <c r="A16" s="80"/>
      <c r="B16" s="80"/>
      <c r="C16" s="80" t="s">
        <v>47</v>
      </c>
      <c r="D16" s="81" t="s">
        <v>17</v>
      </c>
      <c r="E16" s="69">
        <f t="shared" si="0"/>
        <v>74.94</v>
      </c>
      <c r="F16" s="70">
        <v>74.94</v>
      </c>
      <c r="G16" s="69"/>
      <c r="H16" s="53"/>
      <c r="I16" s="53"/>
      <c r="J16" s="53"/>
      <c r="K16" s="53"/>
    </row>
    <row r="17" spans="1:11" ht="18" customHeight="1">
      <c r="A17" s="80" t="s">
        <v>51</v>
      </c>
      <c r="B17" s="80"/>
      <c r="C17" s="80"/>
      <c r="D17" s="81" t="s">
        <v>52</v>
      </c>
      <c r="E17" s="69">
        <f t="shared" si="0"/>
        <v>6.31</v>
      </c>
      <c r="F17" s="70">
        <v>6.31</v>
      </c>
      <c r="G17" s="69"/>
      <c r="H17" s="53"/>
      <c r="I17" s="53"/>
      <c r="J17" s="53"/>
      <c r="K17" s="53"/>
    </row>
    <row r="18" spans="1:11" ht="18" customHeight="1">
      <c r="A18" s="80"/>
      <c r="B18" s="80" t="s">
        <v>53</v>
      </c>
      <c r="C18" s="80"/>
      <c r="D18" s="81" t="s">
        <v>20</v>
      </c>
      <c r="E18" s="69">
        <f t="shared" si="0"/>
        <v>6.31</v>
      </c>
      <c r="F18" s="70">
        <v>6.31</v>
      </c>
      <c r="G18" s="69"/>
      <c r="H18" s="53"/>
      <c r="I18" s="53"/>
      <c r="J18" s="53"/>
      <c r="K18" s="53"/>
    </row>
    <row r="19" spans="1:11" ht="18" customHeight="1">
      <c r="A19" s="80" t="s">
        <v>43</v>
      </c>
      <c r="B19" s="80" t="s">
        <v>43</v>
      </c>
      <c r="C19" s="80" t="s">
        <v>47</v>
      </c>
      <c r="D19" s="81" t="s">
        <v>21</v>
      </c>
      <c r="E19" s="69">
        <f t="shared" si="0"/>
        <v>6.31</v>
      </c>
      <c r="F19" s="70">
        <v>6.31</v>
      </c>
      <c r="G19" s="69"/>
      <c r="H19" s="53"/>
      <c r="I19" s="53"/>
      <c r="J19" s="53"/>
      <c r="K19" s="53"/>
    </row>
  </sheetData>
  <sheetProtection/>
  <mergeCells count="13"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  <mergeCell ref="D4:D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G35"/>
  <sheetViews>
    <sheetView showGridLines="0" showZeros="0" workbookViewId="0" topLeftCell="A1">
      <selection activeCell="N18" sqref="N18"/>
    </sheetView>
  </sheetViews>
  <sheetFormatPr defaultColWidth="9.16015625" defaultRowHeight="12.75" customHeight="1"/>
  <cols>
    <col min="1" max="1" width="46.16015625" style="67" customWidth="1"/>
    <col min="2" max="2" width="13.66015625" style="67" customWidth="1"/>
    <col min="3" max="3" width="12.16015625" style="0" customWidth="1"/>
    <col min="4" max="6" width="16" style="0" customWidth="1"/>
    <col min="7" max="7" width="14.5" style="0" customWidth="1"/>
  </cols>
  <sheetData>
    <row r="1" spans="1:7" ht="24.75" customHeight="1">
      <c r="A1" s="240" t="s">
        <v>256</v>
      </c>
      <c r="B1" s="240"/>
      <c r="C1" s="240"/>
      <c r="D1" s="240"/>
      <c r="E1" s="240"/>
      <c r="F1" s="240"/>
      <c r="G1" s="241"/>
    </row>
    <row r="2" spans="1:7" ht="15.75" customHeight="1">
      <c r="A2" s="37"/>
      <c r="B2" s="37"/>
      <c r="C2" s="37"/>
      <c r="D2" s="37"/>
      <c r="F2" s="248" t="s">
        <v>69</v>
      </c>
      <c r="G2" s="248"/>
    </row>
    <row r="3" spans="1:7" ht="16.5" customHeight="1">
      <c r="A3" s="242" t="s">
        <v>180</v>
      </c>
      <c r="B3" s="201"/>
      <c r="G3" s="202" t="s">
        <v>4</v>
      </c>
    </row>
    <row r="4" spans="1:7" ht="15.75" customHeight="1">
      <c r="A4" s="301" t="s">
        <v>189</v>
      </c>
      <c r="B4" s="318" t="s">
        <v>157</v>
      </c>
      <c r="C4" s="287" t="s">
        <v>190</v>
      </c>
      <c r="D4" s="287"/>
      <c r="E4" s="287" t="s">
        <v>191</v>
      </c>
      <c r="F4" s="287"/>
      <c r="G4" s="257" t="s">
        <v>192</v>
      </c>
    </row>
    <row r="5" spans="1:7" ht="24" customHeight="1">
      <c r="A5" s="301"/>
      <c r="B5" s="318"/>
      <c r="C5" s="203" t="s">
        <v>28</v>
      </c>
      <c r="D5" s="180" t="s">
        <v>135</v>
      </c>
      <c r="E5" s="203" t="s">
        <v>28</v>
      </c>
      <c r="F5" s="180" t="s">
        <v>135</v>
      </c>
      <c r="G5" s="257"/>
    </row>
    <row r="6" spans="1:7" ht="15.75" customHeight="1">
      <c r="A6" s="204" t="s">
        <v>25</v>
      </c>
      <c r="B6" s="187">
        <v>96.74</v>
      </c>
      <c r="C6" s="187">
        <v>96.74</v>
      </c>
      <c r="D6" s="3"/>
      <c r="E6" s="3"/>
      <c r="F6" s="3"/>
      <c r="G6" s="3"/>
    </row>
    <row r="7" spans="1:7" ht="15.75" customHeight="1">
      <c r="A7" s="205" t="s">
        <v>277</v>
      </c>
      <c r="B7" s="187">
        <v>79.36</v>
      </c>
      <c r="C7" s="187">
        <v>79.36</v>
      </c>
      <c r="D7" s="3"/>
      <c r="E7" s="3"/>
      <c r="F7" s="3"/>
      <c r="G7" s="3"/>
    </row>
    <row r="8" spans="1:7" ht="15.75" customHeight="1">
      <c r="A8" s="205" t="s">
        <v>193</v>
      </c>
      <c r="B8" s="187">
        <v>4.67</v>
      </c>
      <c r="C8" s="187">
        <v>4.67</v>
      </c>
      <c r="D8" s="3"/>
      <c r="E8" s="3"/>
      <c r="F8" s="3"/>
      <c r="G8" s="3"/>
    </row>
    <row r="9" spans="1:7" ht="15.75" customHeight="1">
      <c r="A9" s="205" t="s">
        <v>278</v>
      </c>
      <c r="B9" s="187">
        <v>4.56</v>
      </c>
      <c r="C9" s="187">
        <v>4.56</v>
      </c>
      <c r="D9" s="3"/>
      <c r="E9" s="3"/>
      <c r="F9" s="3"/>
      <c r="G9" s="3"/>
    </row>
    <row r="10" spans="1:7" ht="15.75" customHeight="1">
      <c r="A10" s="205" t="s">
        <v>194</v>
      </c>
      <c r="B10" s="187">
        <v>0.11</v>
      </c>
      <c r="C10" s="187">
        <v>0.11</v>
      </c>
      <c r="D10" s="3"/>
      <c r="E10" s="3"/>
      <c r="F10" s="3"/>
      <c r="G10" s="3"/>
    </row>
    <row r="11" spans="1:7" ht="15.75" customHeight="1">
      <c r="A11" s="205" t="s">
        <v>195</v>
      </c>
      <c r="B11" s="187">
        <v>55.18</v>
      </c>
      <c r="C11" s="187">
        <v>55.18</v>
      </c>
      <c r="D11" s="3"/>
      <c r="E11" s="3"/>
      <c r="F11" s="3"/>
      <c r="G11" s="3"/>
    </row>
    <row r="12" spans="1:7" ht="15.75" customHeight="1">
      <c r="A12" s="205" t="s">
        <v>196</v>
      </c>
      <c r="B12" s="187">
        <v>32.29</v>
      </c>
      <c r="C12" s="187">
        <v>32.29</v>
      </c>
      <c r="D12" s="3"/>
      <c r="E12" s="3"/>
      <c r="F12" s="3"/>
      <c r="G12" s="3"/>
    </row>
    <row r="13" spans="1:7" ht="15.75" customHeight="1">
      <c r="A13" s="205" t="s">
        <v>197</v>
      </c>
      <c r="B13" s="187">
        <v>20.19</v>
      </c>
      <c r="C13" s="187">
        <v>20.19</v>
      </c>
      <c r="D13" s="3"/>
      <c r="E13" s="3"/>
      <c r="F13" s="3"/>
      <c r="G13" s="3"/>
    </row>
    <row r="14" spans="1:7" ht="15.75" customHeight="1">
      <c r="A14" s="205" t="s">
        <v>198</v>
      </c>
      <c r="B14" s="187">
        <v>2.7</v>
      </c>
      <c r="C14" s="187">
        <v>2.7</v>
      </c>
      <c r="D14" s="3"/>
      <c r="E14" s="3"/>
      <c r="F14" s="3"/>
      <c r="G14" s="3"/>
    </row>
    <row r="15" spans="1:7" ht="15.75" customHeight="1">
      <c r="A15" s="205" t="s">
        <v>199</v>
      </c>
      <c r="B15" s="187">
        <v>2.38</v>
      </c>
      <c r="C15" s="187">
        <v>2.38</v>
      </c>
      <c r="D15" s="3"/>
      <c r="E15" s="3"/>
      <c r="F15" s="3"/>
      <c r="G15" s="3"/>
    </row>
    <row r="16" spans="1:7" ht="15.75" customHeight="1">
      <c r="A16" s="205" t="s">
        <v>200</v>
      </c>
      <c r="B16" s="187">
        <v>2.38</v>
      </c>
      <c r="C16" s="187">
        <v>2.38</v>
      </c>
      <c r="D16" s="3"/>
      <c r="E16" s="3"/>
      <c r="F16" s="3"/>
      <c r="G16" s="3"/>
    </row>
    <row r="17" spans="1:7" ht="15.75" customHeight="1">
      <c r="A17" s="205" t="s">
        <v>201</v>
      </c>
      <c r="B17" s="187">
        <v>6.31</v>
      </c>
      <c r="C17" s="187">
        <v>6.31</v>
      </c>
      <c r="D17" s="3"/>
      <c r="E17" s="3"/>
      <c r="F17" s="3"/>
      <c r="G17" s="3"/>
    </row>
    <row r="18" spans="1:7" ht="15.75" customHeight="1">
      <c r="A18" s="205" t="s">
        <v>202</v>
      </c>
      <c r="B18" s="187">
        <v>6.31</v>
      </c>
      <c r="C18" s="187">
        <v>6.31</v>
      </c>
      <c r="D18" s="3"/>
      <c r="E18" s="3"/>
      <c r="F18" s="3"/>
      <c r="G18" s="3"/>
    </row>
    <row r="19" spans="1:7" ht="15.75" customHeight="1">
      <c r="A19" s="205" t="s">
        <v>203</v>
      </c>
      <c r="B19" s="187">
        <v>10.82</v>
      </c>
      <c r="C19" s="187">
        <v>10.82</v>
      </c>
      <c r="D19" s="3"/>
      <c r="E19" s="3"/>
      <c r="F19" s="3"/>
      <c r="G19" s="3"/>
    </row>
    <row r="20" spans="1:7" ht="15.75" customHeight="1">
      <c r="A20" s="205" t="s">
        <v>204</v>
      </c>
      <c r="B20" s="187">
        <v>10.82</v>
      </c>
      <c r="C20" s="187">
        <v>10.82</v>
      </c>
      <c r="D20" s="3"/>
      <c r="E20" s="3"/>
      <c r="F20" s="3"/>
      <c r="G20" s="3"/>
    </row>
    <row r="21" spans="1:7" ht="15.75" customHeight="1">
      <c r="A21" s="245" t="s">
        <v>279</v>
      </c>
      <c r="B21" s="187">
        <v>17.36</v>
      </c>
      <c r="C21" s="187">
        <v>17.36</v>
      </c>
      <c r="D21" s="3"/>
      <c r="E21" s="3"/>
      <c r="F21" s="3"/>
      <c r="G21" s="3"/>
    </row>
    <row r="22" spans="1:7" ht="15.75" customHeight="1">
      <c r="A22" s="205" t="s">
        <v>205</v>
      </c>
      <c r="B22" s="187">
        <v>7.74</v>
      </c>
      <c r="C22" s="187">
        <v>7.74</v>
      </c>
      <c r="D22" s="3"/>
      <c r="E22" s="3"/>
      <c r="F22" s="3"/>
      <c r="G22" s="3"/>
    </row>
    <row r="23" spans="1:7" ht="15.75" customHeight="1">
      <c r="A23" s="205" t="s">
        <v>206</v>
      </c>
      <c r="B23" s="187">
        <v>2.6</v>
      </c>
      <c r="C23" s="187">
        <v>2.6</v>
      </c>
      <c r="D23" s="3"/>
      <c r="E23" s="3"/>
      <c r="F23" s="3"/>
      <c r="G23" s="3"/>
    </row>
    <row r="24" spans="1:7" ht="15.75" customHeight="1">
      <c r="A24" s="205" t="s">
        <v>207</v>
      </c>
      <c r="B24" s="187">
        <v>1.5</v>
      </c>
      <c r="C24" s="187">
        <v>1.5</v>
      </c>
      <c r="D24" s="3"/>
      <c r="E24" s="3"/>
      <c r="F24" s="3"/>
      <c r="G24" s="3"/>
    </row>
    <row r="25" spans="1:7" ht="15.75" customHeight="1">
      <c r="A25" s="205" t="s">
        <v>208</v>
      </c>
      <c r="B25" s="187">
        <v>0.1</v>
      </c>
      <c r="C25" s="187">
        <v>0.1</v>
      </c>
      <c r="D25" s="3"/>
      <c r="E25" s="3"/>
      <c r="F25" s="3"/>
      <c r="G25" s="3"/>
    </row>
    <row r="26" spans="1:7" ht="15.75" customHeight="1">
      <c r="A26" s="205" t="s">
        <v>209</v>
      </c>
      <c r="B26" s="187">
        <v>0.4</v>
      </c>
      <c r="C26" s="187">
        <v>0.4</v>
      </c>
      <c r="D26" s="3"/>
      <c r="E26" s="3"/>
      <c r="F26" s="3"/>
      <c r="G26" s="3"/>
    </row>
    <row r="27" spans="1:7" ht="15.75" customHeight="1">
      <c r="A27" s="205" t="s">
        <v>210</v>
      </c>
      <c r="B27" s="187">
        <v>0.6</v>
      </c>
      <c r="C27" s="187">
        <v>0.6</v>
      </c>
      <c r="D27" s="3"/>
      <c r="E27" s="3"/>
      <c r="F27" s="3"/>
      <c r="G27" s="3"/>
    </row>
    <row r="28" spans="1:7" ht="15.75" customHeight="1">
      <c r="A28" s="205" t="s">
        <v>211</v>
      </c>
      <c r="B28" s="187">
        <v>2.54</v>
      </c>
      <c r="C28" s="187">
        <v>2.54</v>
      </c>
      <c r="D28" s="3"/>
      <c r="E28" s="3"/>
      <c r="F28" s="3"/>
      <c r="G28" s="3"/>
    </row>
    <row r="29" spans="1:7" ht="15.75" customHeight="1">
      <c r="A29" s="205" t="s">
        <v>212</v>
      </c>
      <c r="B29" s="187">
        <v>2.3</v>
      </c>
      <c r="C29" s="187">
        <v>2.3</v>
      </c>
      <c r="D29" s="3"/>
      <c r="E29" s="3"/>
      <c r="F29" s="3"/>
      <c r="G29" s="3"/>
    </row>
    <row r="30" spans="1:7" ht="15.75" customHeight="1">
      <c r="A30" s="205" t="s">
        <v>213</v>
      </c>
      <c r="B30" s="187">
        <v>2.3</v>
      </c>
      <c r="C30" s="187">
        <v>2.3</v>
      </c>
      <c r="D30" s="3"/>
      <c r="E30" s="3"/>
      <c r="F30" s="3"/>
      <c r="G30" s="3"/>
    </row>
    <row r="31" spans="1:7" ht="15.75" customHeight="1">
      <c r="A31" s="205" t="s">
        <v>214</v>
      </c>
      <c r="B31" s="187">
        <v>7.32</v>
      </c>
      <c r="C31" s="187">
        <v>7.32</v>
      </c>
      <c r="D31" s="3"/>
      <c r="E31" s="3"/>
      <c r="F31" s="3"/>
      <c r="G31" s="3"/>
    </row>
    <row r="32" spans="1:7" ht="15.75" customHeight="1">
      <c r="A32" s="205" t="s">
        <v>215</v>
      </c>
      <c r="B32" s="187">
        <v>7.32</v>
      </c>
      <c r="C32" s="187">
        <v>7.32</v>
      </c>
      <c r="D32" s="3"/>
      <c r="E32" s="3"/>
      <c r="F32" s="3"/>
      <c r="G32" s="3"/>
    </row>
    <row r="33" spans="1:7" ht="15.75" customHeight="1">
      <c r="A33" s="205" t="s">
        <v>280</v>
      </c>
      <c r="B33" s="187">
        <v>0.02</v>
      </c>
      <c r="C33" s="187">
        <v>0.02</v>
      </c>
      <c r="D33" s="3"/>
      <c r="E33" s="3"/>
      <c r="F33" s="3"/>
      <c r="G33" s="3"/>
    </row>
    <row r="34" spans="1:7" ht="15.75" customHeight="1">
      <c r="A34" s="205" t="s">
        <v>216</v>
      </c>
      <c r="B34" s="187">
        <v>0.02</v>
      </c>
      <c r="C34" s="187">
        <v>0.02</v>
      </c>
      <c r="D34" s="3"/>
      <c r="E34" s="3"/>
      <c r="F34" s="3"/>
      <c r="G34" s="3"/>
    </row>
    <row r="35" spans="1:7" ht="15.75" customHeight="1">
      <c r="A35" s="205" t="s">
        <v>217</v>
      </c>
      <c r="B35" s="187">
        <v>0.02</v>
      </c>
      <c r="C35" s="187">
        <v>0.02</v>
      </c>
      <c r="D35" s="3"/>
      <c r="E35" s="3"/>
      <c r="F35" s="3"/>
      <c r="G35" s="3"/>
    </row>
  </sheetData>
  <sheetProtection/>
  <mergeCells count="6">
    <mergeCell ref="G4:G5"/>
    <mergeCell ref="F2:G2"/>
    <mergeCell ref="A4:A5"/>
    <mergeCell ref="B4:B5"/>
    <mergeCell ref="C4:D4"/>
    <mergeCell ref="E4:F4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M2" sqref="M2"/>
    </sheetView>
  </sheetViews>
  <sheetFormatPr defaultColWidth="9.33203125" defaultRowHeight="12.75" customHeight="1"/>
  <cols>
    <col min="1" max="1" width="21.5" style="0" customWidth="1"/>
    <col min="2" max="3" width="6.83203125" style="0" customWidth="1"/>
    <col min="4" max="4" width="9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63" customFormat="1" ht="27.75">
      <c r="A1" s="288" t="s">
        <v>218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</row>
    <row r="2" spans="1:13" s="28" customFormat="1" ht="17.25" customHeight="1">
      <c r="A2" s="64"/>
      <c r="B2" s="65"/>
      <c r="C2" s="65"/>
      <c r="D2" s="65"/>
      <c r="E2" s="65"/>
      <c r="F2" s="65"/>
      <c r="G2" s="65"/>
      <c r="H2" s="65"/>
      <c r="L2" s="64"/>
      <c r="M2" s="66" t="s">
        <v>70</v>
      </c>
    </row>
    <row r="3" spans="1:13" ht="18.75" customHeight="1">
      <c r="A3" s="320" t="s">
        <v>3</v>
      </c>
      <c r="B3" s="320"/>
      <c r="C3" s="320"/>
      <c r="D3" s="320"/>
      <c r="E3" s="56"/>
      <c r="F3" s="56"/>
      <c r="G3" s="56"/>
      <c r="H3" s="56"/>
      <c r="K3" s="28"/>
      <c r="L3" s="249" t="s">
        <v>4</v>
      </c>
      <c r="M3" s="249"/>
    </row>
    <row r="4" spans="1:13" s="7" customFormat="1" ht="27" customHeight="1">
      <c r="A4" s="283" t="s">
        <v>22</v>
      </c>
      <c r="B4" s="283" t="s">
        <v>34</v>
      </c>
      <c r="C4" s="283"/>
      <c r="D4" s="283"/>
      <c r="E4" s="287" t="s">
        <v>35</v>
      </c>
      <c r="F4" s="287" t="s">
        <v>61</v>
      </c>
      <c r="G4" s="287"/>
      <c r="H4" s="287"/>
      <c r="I4" s="287"/>
      <c r="J4" s="287"/>
      <c r="K4" s="287"/>
      <c r="L4" s="287"/>
      <c r="M4" s="287"/>
    </row>
    <row r="5" spans="1:13" s="7" customFormat="1" ht="39.75" customHeight="1">
      <c r="A5" s="283"/>
      <c r="B5" s="34" t="s">
        <v>36</v>
      </c>
      <c r="C5" s="34" t="s">
        <v>37</v>
      </c>
      <c r="D5" s="33" t="s">
        <v>38</v>
      </c>
      <c r="E5" s="287"/>
      <c r="F5" s="33" t="s">
        <v>25</v>
      </c>
      <c r="G5" s="1" t="s">
        <v>62</v>
      </c>
      <c r="H5" s="1" t="s">
        <v>63</v>
      </c>
      <c r="I5" s="1" t="s">
        <v>64</v>
      </c>
      <c r="J5" s="1" t="s">
        <v>65</v>
      </c>
      <c r="K5" s="1" t="s">
        <v>66</v>
      </c>
      <c r="L5" s="1" t="s">
        <v>67</v>
      </c>
      <c r="M5" s="1" t="s">
        <v>68</v>
      </c>
    </row>
    <row r="6" spans="1:13" s="7" customFormat="1" ht="24" customHeight="1">
      <c r="A6" s="57"/>
      <c r="B6" s="58"/>
      <c r="C6" s="58"/>
      <c r="D6" s="58"/>
      <c r="E6" s="51" t="s">
        <v>25</v>
      </c>
      <c r="F6" s="59">
        <f>SUM(G6:J6)</f>
        <v>0</v>
      </c>
      <c r="G6" s="59">
        <f>SUM(G7:G20)</f>
        <v>0</v>
      </c>
      <c r="H6" s="59">
        <f>SUM(H7:H20)</f>
        <v>0</v>
      </c>
      <c r="I6" s="59">
        <f>SUM(I7:I20)</f>
        <v>0</v>
      </c>
      <c r="J6" s="59">
        <f>SUM(J7:J20)</f>
        <v>0</v>
      </c>
      <c r="K6" s="61"/>
      <c r="L6" s="61"/>
      <c r="M6" s="62"/>
    </row>
    <row r="7" spans="1:13" ht="24" customHeight="1">
      <c r="A7" s="42"/>
      <c r="B7" s="23"/>
      <c r="C7" s="23"/>
      <c r="D7" s="23"/>
      <c r="E7" s="41"/>
      <c r="F7" s="48"/>
      <c r="G7" s="48"/>
      <c r="H7" s="48"/>
      <c r="I7" s="48"/>
      <c r="J7" s="48"/>
      <c r="K7" s="36"/>
      <c r="L7" s="36"/>
      <c r="M7" s="36"/>
    </row>
    <row r="8" spans="1:13" ht="24" customHeight="1">
      <c r="A8" s="42"/>
      <c r="B8" s="23"/>
      <c r="C8" s="23"/>
      <c r="D8" s="23"/>
      <c r="E8" s="41"/>
      <c r="F8" s="48"/>
      <c r="G8" s="48"/>
      <c r="H8" s="48"/>
      <c r="I8" s="48"/>
      <c r="J8" s="48"/>
      <c r="K8" s="36"/>
      <c r="L8" s="36"/>
      <c r="M8" s="36"/>
    </row>
    <row r="9" spans="1:13" ht="24" customHeight="1">
      <c r="A9" s="42"/>
      <c r="B9" s="23"/>
      <c r="C9" s="23"/>
      <c r="D9" s="23"/>
      <c r="E9" s="41"/>
      <c r="F9" s="48"/>
      <c r="G9" s="48"/>
      <c r="H9" s="48"/>
      <c r="I9" s="48"/>
      <c r="J9" s="48"/>
      <c r="K9" s="36"/>
      <c r="L9" s="36"/>
      <c r="M9" s="36"/>
    </row>
    <row r="10" spans="1:13" ht="24" customHeight="1">
      <c r="A10" s="42"/>
      <c r="B10" s="23"/>
      <c r="C10" s="23"/>
      <c r="D10" s="23"/>
      <c r="E10" s="41"/>
      <c r="F10" s="48"/>
      <c r="G10" s="48"/>
      <c r="H10" s="48"/>
      <c r="I10" s="48"/>
      <c r="J10" s="48"/>
      <c r="K10" s="36"/>
      <c r="L10" s="36"/>
      <c r="M10" s="36"/>
    </row>
    <row r="11" spans="1:13" ht="24" customHeight="1">
      <c r="A11" s="42"/>
      <c r="B11" s="23"/>
      <c r="C11" s="23"/>
      <c r="D11" s="23"/>
      <c r="E11" s="41"/>
      <c r="F11" s="48"/>
      <c r="G11" s="48"/>
      <c r="H11" s="48"/>
      <c r="I11" s="48"/>
      <c r="J11" s="48"/>
      <c r="K11" s="36"/>
      <c r="L11" s="36"/>
      <c r="M11" s="36"/>
    </row>
    <row r="12" spans="1:13" ht="24" customHeight="1">
      <c r="A12" s="42"/>
      <c r="B12" s="23"/>
      <c r="C12" s="23"/>
      <c r="D12" s="23"/>
      <c r="E12" s="41"/>
      <c r="F12" s="48"/>
      <c r="G12" s="48"/>
      <c r="H12" s="48"/>
      <c r="I12" s="48"/>
      <c r="J12" s="48"/>
      <c r="K12" s="36"/>
      <c r="L12" s="36"/>
      <c r="M12" s="36"/>
    </row>
    <row r="13" spans="1:13" ht="24" customHeight="1">
      <c r="A13" s="42"/>
      <c r="B13" s="23"/>
      <c r="C13" s="23"/>
      <c r="D13" s="23"/>
      <c r="E13" s="41"/>
      <c r="F13" s="48"/>
      <c r="G13" s="48"/>
      <c r="H13" s="48"/>
      <c r="I13" s="48"/>
      <c r="J13" s="48"/>
      <c r="K13" s="36"/>
      <c r="L13" s="36"/>
      <c r="M13" s="36"/>
    </row>
    <row r="14" spans="1:13" ht="24" customHeight="1">
      <c r="A14" s="42"/>
      <c r="B14" s="23"/>
      <c r="C14" s="23"/>
      <c r="D14" s="23"/>
      <c r="E14" s="41"/>
      <c r="F14" s="48"/>
      <c r="G14" s="48"/>
      <c r="H14" s="48"/>
      <c r="I14" s="48"/>
      <c r="J14" s="48"/>
      <c r="K14" s="36"/>
      <c r="L14" s="36"/>
      <c r="M14" s="36"/>
    </row>
    <row r="15" spans="1:13" ht="24" customHeight="1">
      <c r="A15" s="42"/>
      <c r="B15" s="23"/>
      <c r="C15" s="23"/>
      <c r="D15" s="23"/>
      <c r="E15" s="41"/>
      <c r="F15" s="48"/>
      <c r="G15" s="48"/>
      <c r="H15" s="48"/>
      <c r="I15" s="48"/>
      <c r="J15" s="48"/>
      <c r="K15" s="36"/>
      <c r="L15" s="36"/>
      <c r="M15" s="36"/>
    </row>
    <row r="16" spans="1:13" ht="22.5" customHeight="1">
      <c r="A16" s="54"/>
      <c r="B16" s="23"/>
      <c r="C16" s="23"/>
      <c r="D16" s="23"/>
      <c r="E16" s="41"/>
      <c r="F16" s="48"/>
      <c r="G16" s="48"/>
      <c r="H16" s="48"/>
      <c r="I16" s="48"/>
      <c r="J16" s="48"/>
      <c r="K16" s="36"/>
      <c r="L16" s="36"/>
      <c r="M16" s="36"/>
    </row>
    <row r="17" spans="1:13" ht="12.75" customHeight="1">
      <c r="A17" s="42"/>
      <c r="B17" s="23"/>
      <c r="C17" s="23"/>
      <c r="D17" s="23"/>
      <c r="E17" s="41"/>
      <c r="F17" s="48"/>
      <c r="G17" s="48"/>
      <c r="H17" s="48"/>
      <c r="I17" s="48"/>
      <c r="J17" s="48"/>
      <c r="K17" s="36"/>
      <c r="L17" s="36"/>
      <c r="M17" s="36"/>
    </row>
    <row r="18" spans="1:13" ht="10.5" customHeight="1">
      <c r="A18" s="42"/>
      <c r="B18" s="23"/>
      <c r="C18" s="23"/>
      <c r="D18" s="23"/>
      <c r="E18" s="41"/>
      <c r="F18" s="48"/>
      <c r="G18" s="48"/>
      <c r="H18" s="48"/>
      <c r="I18" s="48"/>
      <c r="J18" s="48"/>
      <c r="K18" s="36"/>
      <c r="L18" s="36"/>
      <c r="M18" s="36"/>
    </row>
    <row r="19" spans="1:13" ht="12.75" customHeight="1">
      <c r="A19" s="42"/>
      <c r="B19" s="23"/>
      <c r="C19" s="23"/>
      <c r="D19" s="23"/>
      <c r="E19" s="41"/>
      <c r="F19" s="48"/>
      <c r="G19" s="48"/>
      <c r="H19" s="48"/>
      <c r="I19" s="48"/>
      <c r="J19" s="48"/>
      <c r="K19" s="36"/>
      <c r="L19" s="36"/>
      <c r="M19" s="36"/>
    </row>
    <row r="20" spans="1:13" ht="12.75" customHeight="1">
      <c r="A20" s="54"/>
      <c r="B20" s="23"/>
      <c r="C20" s="23"/>
      <c r="D20" s="23"/>
      <c r="E20" s="41"/>
      <c r="F20" s="48"/>
      <c r="G20" s="48"/>
      <c r="H20" s="48"/>
      <c r="I20" s="48"/>
      <c r="J20" s="48"/>
      <c r="K20" s="36"/>
      <c r="L20" s="36"/>
      <c r="M20" s="36"/>
    </row>
    <row r="21" spans="1:13" ht="12.75" customHeight="1">
      <c r="A21" s="35" t="s">
        <v>71</v>
      </c>
      <c r="B21" s="35"/>
      <c r="C21" s="35"/>
      <c r="D21" s="35"/>
      <c r="E21" s="35"/>
      <c r="F21" s="35"/>
      <c r="G21" s="35"/>
      <c r="H21" s="35"/>
      <c r="I21" s="35"/>
      <c r="J21" s="35"/>
      <c r="K21" s="28"/>
      <c r="L21" s="28"/>
      <c r="M21" s="28"/>
    </row>
    <row r="22" spans="1:13" ht="33" customHeight="1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</row>
  </sheetData>
  <sheetProtection/>
  <mergeCells count="8">
    <mergeCell ref="A22:M22"/>
    <mergeCell ref="A4:A5"/>
    <mergeCell ref="E4:E5"/>
    <mergeCell ref="A1:M1"/>
    <mergeCell ref="A3:D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I27" sqref="I27"/>
    </sheetView>
  </sheetViews>
  <sheetFormatPr defaultColWidth="9" defaultRowHeight="11.25"/>
  <cols>
    <col min="1" max="1" width="24.16015625" style="28" customWidth="1"/>
    <col min="2" max="2" width="8.33203125" style="28" customWidth="1"/>
    <col min="3" max="3" width="12.16015625" style="28" customWidth="1"/>
    <col min="4" max="4" width="7.16015625" style="28" customWidth="1"/>
    <col min="5" max="5" width="11.5" style="28" bestFit="1" customWidth="1"/>
    <col min="6" max="10" width="14.33203125" style="28" customWidth="1"/>
    <col min="11" max="16384" width="9.33203125" style="28" customWidth="1"/>
  </cols>
  <sheetData>
    <row r="1" spans="1:13" ht="35.25" customHeight="1">
      <c r="A1" s="291" t="s">
        <v>219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2:13" ht="15.75" customHeight="1">
      <c r="L2" s="248" t="s">
        <v>72</v>
      </c>
      <c r="M2" s="248"/>
    </row>
    <row r="3" spans="1:13" ht="22.5" customHeight="1">
      <c r="A3" s="289" t="s">
        <v>3</v>
      </c>
      <c r="B3" s="289"/>
      <c r="C3" s="289"/>
      <c r="D3" s="56"/>
      <c r="E3" s="56"/>
      <c r="F3" s="56"/>
      <c r="G3" s="56"/>
      <c r="H3" s="56"/>
      <c r="L3" s="249" t="s">
        <v>4</v>
      </c>
      <c r="M3" s="249"/>
    </row>
    <row r="4" spans="1:13" s="27" customFormat="1" ht="24" customHeight="1">
      <c r="A4" s="283" t="s">
        <v>22</v>
      </c>
      <c r="B4" s="283" t="s">
        <v>34</v>
      </c>
      <c r="C4" s="283"/>
      <c r="D4" s="283"/>
      <c r="E4" s="287" t="s">
        <v>35</v>
      </c>
      <c r="F4" s="287" t="s">
        <v>61</v>
      </c>
      <c r="G4" s="287"/>
      <c r="H4" s="287"/>
      <c r="I4" s="287"/>
      <c r="J4" s="287"/>
      <c r="K4" s="287"/>
      <c r="L4" s="287"/>
      <c r="M4" s="287"/>
    </row>
    <row r="5" spans="1:13" s="27" customFormat="1" ht="40.5" customHeight="1">
      <c r="A5" s="283"/>
      <c r="B5" s="34" t="s">
        <v>36</v>
      </c>
      <c r="C5" s="34" t="s">
        <v>37</v>
      </c>
      <c r="D5" s="33" t="s">
        <v>38</v>
      </c>
      <c r="E5" s="287"/>
      <c r="F5" s="33" t="s">
        <v>25</v>
      </c>
      <c r="G5" s="1" t="s">
        <v>62</v>
      </c>
      <c r="H5" s="1" t="s">
        <v>63</v>
      </c>
      <c r="I5" s="1" t="s">
        <v>64</v>
      </c>
      <c r="J5" s="1" t="s">
        <v>65</v>
      </c>
      <c r="K5" s="1" t="s">
        <v>66</v>
      </c>
      <c r="L5" s="1" t="s">
        <v>67</v>
      </c>
      <c r="M5" s="1" t="s">
        <v>68</v>
      </c>
    </row>
    <row r="6" spans="1:13" s="27" customFormat="1" ht="23.25" customHeight="1">
      <c r="A6" s="57"/>
      <c r="B6" s="58"/>
      <c r="C6" s="58"/>
      <c r="D6" s="58"/>
      <c r="E6" s="51" t="s">
        <v>25</v>
      </c>
      <c r="F6" s="59">
        <f>SUM(G6:J6)</f>
        <v>0</v>
      </c>
      <c r="G6" s="59">
        <f>SUM(G7:G16)</f>
        <v>0</v>
      </c>
      <c r="H6" s="59">
        <f>SUM(H7:H16)</f>
        <v>0</v>
      </c>
      <c r="I6" s="59">
        <f>SUM(I7:I16)</f>
        <v>0</v>
      </c>
      <c r="J6" s="59">
        <f>SUM(J7:J16)</f>
        <v>0</v>
      </c>
      <c r="K6" s="61"/>
      <c r="L6" s="61"/>
      <c r="M6" s="62"/>
    </row>
    <row r="7" spans="1:13" s="27" customFormat="1" ht="23.25" customHeight="1">
      <c r="A7" s="42"/>
      <c r="B7" s="23"/>
      <c r="C7" s="23"/>
      <c r="D7" s="23"/>
      <c r="E7" s="41"/>
      <c r="F7" s="48"/>
      <c r="G7" s="48"/>
      <c r="H7" s="48"/>
      <c r="I7" s="48"/>
      <c r="J7" s="48"/>
      <c r="K7" s="36"/>
      <c r="L7" s="36"/>
      <c r="M7" s="36"/>
    </row>
    <row r="8" spans="1:13" s="27" customFormat="1" ht="23.25" customHeight="1">
      <c r="A8" s="42"/>
      <c r="B8" s="23"/>
      <c r="C8" s="23"/>
      <c r="D8" s="23"/>
      <c r="E8" s="41"/>
      <c r="F8" s="48"/>
      <c r="G8" s="48"/>
      <c r="H8" s="48"/>
      <c r="I8" s="48"/>
      <c r="J8" s="48"/>
      <c r="K8" s="36"/>
      <c r="L8" s="36"/>
      <c r="M8" s="36"/>
    </row>
    <row r="9" spans="1:13" s="27" customFormat="1" ht="23.25" customHeight="1">
      <c r="A9" s="42"/>
      <c r="B9" s="23"/>
      <c r="C9" s="23"/>
      <c r="D9" s="23"/>
      <c r="E9" s="41"/>
      <c r="F9" s="48"/>
      <c r="G9" s="48"/>
      <c r="H9" s="48"/>
      <c r="I9" s="48"/>
      <c r="J9" s="48"/>
      <c r="K9" s="36"/>
      <c r="L9" s="36"/>
      <c r="M9" s="36"/>
    </row>
    <row r="10" spans="1:13" s="27" customFormat="1" ht="23.25" customHeight="1">
      <c r="A10" s="42"/>
      <c r="B10" s="23"/>
      <c r="C10" s="23"/>
      <c r="D10" s="23"/>
      <c r="E10" s="41"/>
      <c r="F10" s="48"/>
      <c r="G10" s="48"/>
      <c r="H10" s="48"/>
      <c r="I10" s="48"/>
      <c r="J10" s="48"/>
      <c r="K10" s="36"/>
      <c r="L10" s="36"/>
      <c r="M10" s="36"/>
    </row>
    <row r="11" spans="1:13" s="27" customFormat="1" ht="23.25" customHeight="1">
      <c r="A11" s="42"/>
      <c r="B11" s="23"/>
      <c r="C11" s="23"/>
      <c r="D11" s="23"/>
      <c r="E11" s="41"/>
      <c r="F11" s="48"/>
      <c r="G11" s="48"/>
      <c r="H11" s="48"/>
      <c r="I11" s="48"/>
      <c r="J11" s="48"/>
      <c r="K11" s="36"/>
      <c r="L11" s="36"/>
      <c r="M11" s="36"/>
    </row>
    <row r="12" spans="1:13" s="27" customFormat="1" ht="23.25" customHeight="1">
      <c r="A12" s="42"/>
      <c r="B12" s="23"/>
      <c r="C12" s="23"/>
      <c r="D12" s="23"/>
      <c r="E12" s="41"/>
      <c r="F12" s="48"/>
      <c r="G12" s="48"/>
      <c r="H12" s="48"/>
      <c r="I12" s="48"/>
      <c r="J12" s="48"/>
      <c r="K12" s="36"/>
      <c r="L12" s="36"/>
      <c r="M12" s="36"/>
    </row>
    <row r="13" spans="1:13" s="27" customFormat="1" ht="23.25" customHeight="1">
      <c r="A13" s="42"/>
      <c r="B13" s="23"/>
      <c r="C13" s="23"/>
      <c r="D13" s="23"/>
      <c r="E13" s="41"/>
      <c r="F13" s="48"/>
      <c r="G13" s="48"/>
      <c r="H13" s="48"/>
      <c r="I13" s="48"/>
      <c r="J13" s="48"/>
      <c r="K13" s="36"/>
      <c r="L13" s="36"/>
      <c r="M13" s="36"/>
    </row>
    <row r="14" spans="1:13" s="27" customFormat="1" ht="23.25" customHeight="1">
      <c r="A14" s="42"/>
      <c r="B14" s="23"/>
      <c r="C14" s="23"/>
      <c r="D14" s="23"/>
      <c r="E14" s="41"/>
      <c r="F14" s="48"/>
      <c r="G14" s="48"/>
      <c r="H14" s="48"/>
      <c r="I14" s="48"/>
      <c r="J14" s="48"/>
      <c r="K14" s="36"/>
      <c r="L14" s="36"/>
      <c r="M14" s="36"/>
    </row>
    <row r="15" spans="1:13" ht="24.75" customHeight="1">
      <c r="A15" s="42"/>
      <c r="B15" s="23"/>
      <c r="C15" s="23"/>
      <c r="D15" s="23"/>
      <c r="E15" s="41"/>
      <c r="F15" s="48"/>
      <c r="G15" s="48"/>
      <c r="H15" s="48"/>
      <c r="I15" s="48"/>
      <c r="J15" s="48"/>
      <c r="K15" s="36"/>
      <c r="L15" s="36"/>
      <c r="M15" s="36"/>
    </row>
    <row r="16" spans="1:13" ht="22.5" customHeight="1">
      <c r="A16" s="54"/>
      <c r="B16" s="23"/>
      <c r="C16" s="23"/>
      <c r="D16" s="23"/>
      <c r="E16" s="41"/>
      <c r="F16" s="48"/>
      <c r="G16" s="48"/>
      <c r="H16" s="48"/>
      <c r="I16" s="48"/>
      <c r="J16" s="48"/>
      <c r="K16" s="36"/>
      <c r="L16" s="36"/>
      <c r="M16" s="36"/>
    </row>
    <row r="17" spans="1:10" ht="12">
      <c r="A17" s="35" t="s">
        <v>73</v>
      </c>
      <c r="B17" s="35"/>
      <c r="C17" s="35"/>
      <c r="D17" s="35"/>
      <c r="E17" s="35"/>
      <c r="F17" s="35"/>
      <c r="G17" s="35"/>
      <c r="H17" s="35"/>
      <c r="I17" s="35"/>
      <c r="J17" s="35"/>
    </row>
    <row r="18" ht="12">
      <c r="E18" s="35"/>
    </row>
    <row r="22" ht="12">
      <c r="G22" s="35"/>
    </row>
    <row r="23" ht="12">
      <c r="C23" s="35"/>
    </row>
  </sheetData>
  <sheetProtection/>
  <mergeCells count="8">
    <mergeCell ref="A1:M1"/>
    <mergeCell ref="L2:M2"/>
    <mergeCell ref="A3:C3"/>
    <mergeCell ref="L3:M3"/>
    <mergeCell ref="B4:D4"/>
    <mergeCell ref="F4:M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22" sqref="A22:M22"/>
    </sheetView>
  </sheetViews>
  <sheetFormatPr defaultColWidth="9.16015625" defaultRowHeight="11.25"/>
  <cols>
    <col min="1" max="1" width="34" style="28" customWidth="1"/>
    <col min="2" max="4" width="7.16015625" style="28" customWidth="1"/>
    <col min="5" max="5" width="17.83203125" style="28" customWidth="1"/>
    <col min="6" max="10" width="14.33203125" style="28" customWidth="1"/>
    <col min="11" max="16384" width="9.16015625" style="28" customWidth="1"/>
  </cols>
  <sheetData>
    <row r="1" spans="1:13" ht="35.25" customHeight="1">
      <c r="A1" s="291" t="s">
        <v>220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</row>
    <row r="2" spans="12:13" ht="15.75" customHeight="1">
      <c r="L2" s="248" t="s">
        <v>74</v>
      </c>
      <c r="M2" s="248"/>
    </row>
    <row r="3" spans="1:13" ht="22.5" customHeight="1">
      <c r="A3" s="289" t="s">
        <v>3</v>
      </c>
      <c r="B3" s="289"/>
      <c r="C3" s="289"/>
      <c r="D3" s="56"/>
      <c r="E3" s="56"/>
      <c r="F3" s="56"/>
      <c r="G3" s="56"/>
      <c r="H3" s="56"/>
      <c r="L3" s="249" t="s">
        <v>4</v>
      </c>
      <c r="M3" s="249"/>
    </row>
    <row r="4" spans="1:13" s="27" customFormat="1" ht="24" customHeight="1">
      <c r="A4" s="283" t="s">
        <v>22</v>
      </c>
      <c r="B4" s="283" t="s">
        <v>34</v>
      </c>
      <c r="C4" s="283"/>
      <c r="D4" s="283"/>
      <c r="E4" s="287" t="s">
        <v>35</v>
      </c>
      <c r="F4" s="287" t="s">
        <v>61</v>
      </c>
      <c r="G4" s="287"/>
      <c r="H4" s="287"/>
      <c r="I4" s="287"/>
      <c r="J4" s="287"/>
      <c r="K4" s="287"/>
      <c r="L4" s="287"/>
      <c r="M4" s="287"/>
    </row>
    <row r="5" spans="1:13" s="27" customFormat="1" ht="40.5" customHeight="1">
      <c r="A5" s="283"/>
      <c r="B5" s="34" t="s">
        <v>36</v>
      </c>
      <c r="C5" s="34" t="s">
        <v>37</v>
      </c>
      <c r="D5" s="33" t="s">
        <v>38</v>
      </c>
      <c r="E5" s="287"/>
      <c r="F5" s="33" t="s">
        <v>25</v>
      </c>
      <c r="G5" s="1" t="s">
        <v>62</v>
      </c>
      <c r="H5" s="1" t="s">
        <v>63</v>
      </c>
      <c r="I5" s="1" t="s">
        <v>64</v>
      </c>
      <c r="J5" s="1" t="s">
        <v>65</v>
      </c>
      <c r="K5" s="1" t="s">
        <v>66</v>
      </c>
      <c r="L5" s="1" t="s">
        <v>67</v>
      </c>
      <c r="M5" s="1" t="s">
        <v>68</v>
      </c>
    </row>
    <row r="6" spans="1:13" s="27" customFormat="1" ht="23.25" customHeight="1">
      <c r="A6" s="57"/>
      <c r="B6" s="58"/>
      <c r="C6" s="58"/>
      <c r="D6" s="58"/>
      <c r="E6" s="51" t="s">
        <v>25</v>
      </c>
      <c r="F6" s="59">
        <f>SUM(G6:J6)</f>
        <v>0</v>
      </c>
      <c r="G6" s="59">
        <f>SUM(G7:G20)</f>
        <v>0</v>
      </c>
      <c r="H6" s="59">
        <f>SUM(H7:H20)</f>
        <v>0</v>
      </c>
      <c r="I6" s="59">
        <f>SUM(I7:I20)</f>
        <v>0</v>
      </c>
      <c r="J6" s="59">
        <f>SUM(J7:J20)</f>
        <v>0</v>
      </c>
      <c r="K6" s="61"/>
      <c r="L6" s="61"/>
      <c r="M6" s="62"/>
    </row>
    <row r="7" spans="1:13" s="27" customFormat="1" ht="23.25" customHeight="1">
      <c r="A7" s="42"/>
      <c r="B7" s="23"/>
      <c r="C7" s="23"/>
      <c r="D7" s="23"/>
      <c r="E7" s="41"/>
      <c r="F7" s="48"/>
      <c r="G7" s="48"/>
      <c r="H7" s="48"/>
      <c r="I7" s="48"/>
      <c r="J7" s="48"/>
      <c r="K7" s="36"/>
      <c r="L7" s="36"/>
      <c r="M7" s="36"/>
    </row>
    <row r="8" spans="1:13" s="27" customFormat="1" ht="23.25" customHeight="1">
      <c r="A8" s="42"/>
      <c r="B8" s="23"/>
      <c r="C8" s="23"/>
      <c r="D8" s="23"/>
      <c r="E8" s="41"/>
      <c r="F8" s="48"/>
      <c r="G8" s="48"/>
      <c r="H8" s="48"/>
      <c r="I8" s="48"/>
      <c r="J8" s="48"/>
      <c r="K8" s="36"/>
      <c r="L8" s="36"/>
      <c r="M8" s="36"/>
    </row>
    <row r="9" spans="1:13" s="27" customFormat="1" ht="23.25" customHeight="1">
      <c r="A9" s="42"/>
      <c r="B9" s="23"/>
      <c r="C9" s="23"/>
      <c r="D9" s="23"/>
      <c r="E9" s="41"/>
      <c r="F9" s="48"/>
      <c r="G9" s="48"/>
      <c r="H9" s="48"/>
      <c r="I9" s="48"/>
      <c r="J9" s="48"/>
      <c r="K9" s="36"/>
      <c r="L9" s="36"/>
      <c r="M9" s="36"/>
    </row>
    <row r="10" spans="1:13" s="27" customFormat="1" ht="23.25" customHeight="1">
      <c r="A10" s="42"/>
      <c r="B10" s="23"/>
      <c r="C10" s="23"/>
      <c r="D10" s="23"/>
      <c r="E10" s="41"/>
      <c r="F10" s="48"/>
      <c r="G10" s="48"/>
      <c r="H10" s="48"/>
      <c r="I10" s="48"/>
      <c r="J10" s="48"/>
      <c r="K10" s="36"/>
      <c r="L10" s="36"/>
      <c r="M10" s="36"/>
    </row>
    <row r="11" spans="1:13" s="27" customFormat="1" ht="23.25" customHeight="1">
      <c r="A11" s="42"/>
      <c r="B11" s="23"/>
      <c r="C11" s="23"/>
      <c r="D11" s="23"/>
      <c r="E11" s="41"/>
      <c r="F11" s="48"/>
      <c r="G11" s="48"/>
      <c r="H11" s="48"/>
      <c r="I11" s="48"/>
      <c r="J11" s="48"/>
      <c r="K11" s="36"/>
      <c r="L11" s="36"/>
      <c r="M11" s="36"/>
    </row>
    <row r="12" spans="1:13" s="27" customFormat="1" ht="23.25" customHeight="1">
      <c r="A12" s="42"/>
      <c r="B12" s="23"/>
      <c r="C12" s="23"/>
      <c r="D12" s="23"/>
      <c r="E12" s="41"/>
      <c r="F12" s="48"/>
      <c r="G12" s="48"/>
      <c r="H12" s="48"/>
      <c r="I12" s="48"/>
      <c r="J12" s="48"/>
      <c r="K12" s="36"/>
      <c r="L12" s="36"/>
      <c r="M12" s="36"/>
    </row>
    <row r="13" spans="1:13" s="27" customFormat="1" ht="23.25" customHeight="1">
      <c r="A13" s="42"/>
      <c r="B13" s="23"/>
      <c r="C13" s="23"/>
      <c r="D13" s="23"/>
      <c r="E13" s="41"/>
      <c r="F13" s="48"/>
      <c r="G13" s="48"/>
      <c r="H13" s="48"/>
      <c r="I13" s="48"/>
      <c r="J13" s="48"/>
      <c r="K13" s="36"/>
      <c r="L13" s="36"/>
      <c r="M13" s="36"/>
    </row>
    <row r="14" spans="1:13" s="27" customFormat="1" ht="23.25" customHeight="1">
      <c r="A14" s="42"/>
      <c r="B14" s="23"/>
      <c r="C14" s="23"/>
      <c r="D14" s="23"/>
      <c r="E14" s="41"/>
      <c r="F14" s="48"/>
      <c r="G14" s="48"/>
      <c r="H14" s="48"/>
      <c r="I14" s="48"/>
      <c r="J14" s="48"/>
      <c r="K14" s="36"/>
      <c r="L14" s="36"/>
      <c r="M14" s="36"/>
    </row>
    <row r="15" spans="1:13" ht="24.75" customHeight="1">
      <c r="A15" s="42"/>
      <c r="B15" s="23"/>
      <c r="C15" s="23"/>
      <c r="D15" s="23"/>
      <c r="E15" s="41"/>
      <c r="F15" s="48"/>
      <c r="G15" s="48"/>
      <c r="H15" s="48"/>
      <c r="I15" s="48"/>
      <c r="J15" s="48"/>
      <c r="K15" s="36"/>
      <c r="L15" s="36"/>
      <c r="M15" s="36"/>
    </row>
    <row r="16" spans="1:13" ht="22.5" customHeight="1">
      <c r="A16" s="54"/>
      <c r="B16" s="23"/>
      <c r="C16" s="23"/>
      <c r="D16" s="23"/>
      <c r="E16" s="41"/>
      <c r="F16" s="48"/>
      <c r="G16" s="48"/>
      <c r="H16" s="48"/>
      <c r="I16" s="48"/>
      <c r="J16" s="48"/>
      <c r="K16" s="36"/>
      <c r="L16" s="36"/>
      <c r="M16" s="36"/>
    </row>
    <row r="17" spans="1:13" ht="12">
      <c r="A17" s="42"/>
      <c r="B17" s="23"/>
      <c r="C17" s="23"/>
      <c r="D17" s="23"/>
      <c r="E17" s="41"/>
      <c r="F17" s="48"/>
      <c r="G17" s="48"/>
      <c r="H17" s="48"/>
      <c r="I17" s="48"/>
      <c r="J17" s="48"/>
      <c r="K17" s="36"/>
      <c r="L17" s="36"/>
      <c r="M17" s="36"/>
    </row>
    <row r="18" spans="1:13" ht="12">
      <c r="A18" s="42"/>
      <c r="B18" s="23"/>
      <c r="C18" s="23"/>
      <c r="D18" s="23"/>
      <c r="E18" s="41"/>
      <c r="F18" s="48"/>
      <c r="G18" s="48"/>
      <c r="H18" s="48"/>
      <c r="I18" s="48"/>
      <c r="J18" s="48"/>
      <c r="K18" s="36"/>
      <c r="L18" s="36"/>
      <c r="M18" s="36"/>
    </row>
    <row r="19" spans="1:13" ht="12">
      <c r="A19" s="42"/>
      <c r="B19" s="23"/>
      <c r="C19" s="23"/>
      <c r="D19" s="23"/>
      <c r="E19" s="41"/>
      <c r="F19" s="48"/>
      <c r="G19" s="48"/>
      <c r="H19" s="48"/>
      <c r="I19" s="48"/>
      <c r="J19" s="48"/>
      <c r="K19" s="36"/>
      <c r="L19" s="36"/>
      <c r="M19" s="36"/>
    </row>
    <row r="20" spans="1:13" ht="12">
      <c r="A20" s="54"/>
      <c r="B20" s="23"/>
      <c r="C20" s="23"/>
      <c r="D20" s="23"/>
      <c r="E20" s="41"/>
      <c r="F20" s="48"/>
      <c r="G20" s="48"/>
      <c r="H20" s="48"/>
      <c r="I20" s="48"/>
      <c r="J20" s="48"/>
      <c r="K20" s="36"/>
      <c r="L20" s="36"/>
      <c r="M20" s="36"/>
    </row>
    <row r="21" spans="1:13" s="55" customFormat="1" ht="36" customHeight="1">
      <c r="A21" s="321" t="s">
        <v>75</v>
      </c>
      <c r="B21" s="321"/>
      <c r="C21" s="321"/>
      <c r="D21" s="321"/>
      <c r="E21" s="321"/>
      <c r="F21" s="321"/>
      <c r="G21" s="321"/>
      <c r="H21" s="321"/>
      <c r="I21" s="321"/>
      <c r="J21" s="321"/>
      <c r="K21" s="321"/>
      <c r="L21" s="321"/>
      <c r="M21" s="321"/>
    </row>
    <row r="22" spans="1:13" ht="15">
      <c r="A22" s="319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</row>
    <row r="23" ht="12">
      <c r="E23" s="35"/>
    </row>
    <row r="27" ht="12">
      <c r="G27" s="35"/>
    </row>
    <row r="28" ht="12">
      <c r="C28" s="35"/>
    </row>
  </sheetData>
  <sheetProtection/>
  <mergeCells count="10">
    <mergeCell ref="A1:M1"/>
    <mergeCell ref="L2:M2"/>
    <mergeCell ref="A3:C3"/>
    <mergeCell ref="L3:M3"/>
    <mergeCell ref="B4:D4"/>
    <mergeCell ref="F4:M4"/>
    <mergeCell ref="A21:M21"/>
    <mergeCell ref="A22:M22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D1">
      <selection activeCell="A1" sqref="A1:W1"/>
    </sheetView>
  </sheetViews>
  <sheetFormatPr defaultColWidth="9.16015625" defaultRowHeight="12.75" customHeight="1"/>
  <cols>
    <col min="1" max="1" width="7.66015625" style="0" customWidth="1"/>
    <col min="2" max="2" width="7.5" style="0" customWidth="1"/>
    <col min="3" max="3" width="6.16015625" style="0" customWidth="1"/>
    <col min="4" max="4" width="13.83203125" style="0" customWidth="1"/>
    <col min="5" max="5" width="12" style="0" customWidth="1"/>
    <col min="6" max="6" width="45.16015625" style="0" customWidth="1"/>
    <col min="7" max="7" width="6.16015625" style="0" customWidth="1"/>
    <col min="8" max="8" width="7.5" style="0" customWidth="1"/>
    <col min="9" max="9" width="8.66015625" style="0" customWidth="1"/>
    <col min="10" max="10" width="8.33203125" style="0" customWidth="1"/>
    <col min="11" max="11" width="9.5" style="0" customWidth="1"/>
    <col min="13" max="13" width="7.66015625" style="0" customWidth="1"/>
  </cols>
  <sheetData>
    <row r="1" spans="1:23" ht="36.75" customHeight="1">
      <c r="A1" s="288" t="s">
        <v>241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</row>
    <row r="2" spans="1:23" ht="18" customHeight="1">
      <c r="A2" s="28"/>
      <c r="B2" s="28"/>
      <c r="C2" s="28"/>
      <c r="D2" s="28"/>
      <c r="E2" s="28"/>
      <c r="F2" s="28"/>
      <c r="G2" s="28"/>
      <c r="H2" s="28"/>
      <c r="I2" s="28"/>
      <c r="L2" s="322" t="s">
        <v>76</v>
      </c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</row>
    <row r="3" spans="1:23" s="199" customFormat="1" ht="14.25" customHeight="1">
      <c r="A3" s="323" t="s">
        <v>180</v>
      </c>
      <c r="B3" s="323"/>
      <c r="C3" s="323"/>
      <c r="D3" s="323"/>
      <c r="E3" s="323"/>
      <c r="F3" s="206"/>
      <c r="G3" s="206"/>
      <c r="P3" s="207"/>
      <c r="W3" s="208" t="s">
        <v>4</v>
      </c>
    </row>
    <row r="4" spans="1:256" s="210" customFormat="1" ht="28.5" customHeight="1">
      <c r="A4" s="317" t="s">
        <v>182</v>
      </c>
      <c r="B4" s="317"/>
      <c r="C4" s="317"/>
      <c r="D4" s="317"/>
      <c r="E4" s="317" t="s">
        <v>77</v>
      </c>
      <c r="F4" s="317" t="s">
        <v>221</v>
      </c>
      <c r="G4" s="317" t="s">
        <v>222</v>
      </c>
      <c r="H4" s="266" t="s">
        <v>157</v>
      </c>
      <c r="I4" s="266" t="s">
        <v>158</v>
      </c>
      <c r="J4" s="266"/>
      <c r="K4" s="266"/>
      <c r="L4" s="266"/>
      <c r="M4" s="266"/>
      <c r="N4" s="266"/>
      <c r="O4" s="266"/>
      <c r="P4" s="266"/>
      <c r="Q4" s="266"/>
      <c r="R4" s="266"/>
      <c r="S4" s="266" t="s">
        <v>159</v>
      </c>
      <c r="T4" s="266"/>
      <c r="U4" s="266"/>
      <c r="V4" s="266"/>
      <c r="W4" s="266" t="s">
        <v>160</v>
      </c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  <c r="DM4" s="209"/>
      <c r="DN4" s="209"/>
      <c r="DO4" s="209"/>
      <c r="DP4" s="209"/>
      <c r="DQ4" s="209"/>
      <c r="DR4" s="209"/>
      <c r="DS4" s="209"/>
      <c r="DT4" s="209"/>
      <c r="DU4" s="209"/>
      <c r="DV4" s="209"/>
      <c r="DW4" s="209"/>
      <c r="DX4" s="209"/>
      <c r="DY4" s="209"/>
      <c r="DZ4" s="209"/>
      <c r="EA4" s="209"/>
      <c r="EB4" s="209"/>
      <c r="EC4" s="209"/>
      <c r="ED4" s="209"/>
      <c r="EE4" s="209"/>
      <c r="EF4" s="209"/>
      <c r="EG4" s="209"/>
      <c r="EH4" s="209"/>
      <c r="EI4" s="209"/>
      <c r="EJ4" s="209"/>
      <c r="EK4" s="209"/>
      <c r="EL4" s="209"/>
      <c r="EM4" s="209"/>
      <c r="EN4" s="209"/>
      <c r="EO4" s="209"/>
      <c r="EP4" s="209"/>
      <c r="EQ4" s="209"/>
      <c r="ER4" s="209"/>
      <c r="ES4" s="209"/>
      <c r="ET4" s="209"/>
      <c r="EU4" s="209"/>
      <c r="EV4" s="209"/>
      <c r="EW4" s="209"/>
      <c r="EX4" s="209"/>
      <c r="EY4" s="209"/>
      <c r="EZ4" s="209"/>
      <c r="FA4" s="209"/>
      <c r="FB4" s="209"/>
      <c r="FC4" s="209"/>
      <c r="FD4" s="209"/>
      <c r="FE4" s="209"/>
      <c r="FF4" s="209"/>
      <c r="FG4" s="209"/>
      <c r="FH4" s="209"/>
      <c r="FI4" s="209"/>
      <c r="FJ4" s="209"/>
      <c r="FK4" s="209"/>
      <c r="FL4" s="209"/>
      <c r="FM4" s="209"/>
      <c r="FN4" s="209"/>
      <c r="FO4" s="209"/>
      <c r="FP4" s="209"/>
      <c r="FQ4" s="209"/>
      <c r="FR4" s="209"/>
      <c r="FS4" s="209"/>
      <c r="FT4" s="209"/>
      <c r="FU4" s="209"/>
      <c r="FV4" s="209"/>
      <c r="FW4" s="209"/>
      <c r="FX4" s="209"/>
      <c r="FY4" s="209"/>
      <c r="FZ4" s="209"/>
      <c r="GA4" s="209"/>
      <c r="GB4" s="209"/>
      <c r="GC4" s="209"/>
      <c r="GD4" s="209"/>
      <c r="GE4" s="209"/>
      <c r="GF4" s="209"/>
      <c r="GG4" s="209"/>
      <c r="GH4" s="209"/>
      <c r="GI4" s="209"/>
      <c r="GJ4" s="209"/>
      <c r="GK4" s="209"/>
      <c r="GL4" s="209"/>
      <c r="GM4" s="209"/>
      <c r="GN4" s="209"/>
      <c r="GO4" s="209"/>
      <c r="GP4" s="209"/>
      <c r="GQ4" s="209"/>
      <c r="GR4" s="209"/>
      <c r="GS4" s="209"/>
      <c r="GT4" s="209"/>
      <c r="GU4" s="209"/>
      <c r="GV4" s="209"/>
      <c r="GW4" s="209"/>
      <c r="GX4" s="209"/>
      <c r="GY4" s="209"/>
      <c r="GZ4" s="209"/>
      <c r="HA4" s="209"/>
      <c r="HB4" s="209"/>
      <c r="HC4" s="209"/>
      <c r="HD4" s="209"/>
      <c r="HE4" s="209"/>
      <c r="HF4" s="209"/>
      <c r="HG4" s="209"/>
      <c r="HH4" s="209"/>
      <c r="HI4" s="209"/>
      <c r="HJ4" s="209"/>
      <c r="HK4" s="209"/>
      <c r="HL4" s="209"/>
      <c r="HM4" s="209"/>
      <c r="HN4" s="209"/>
      <c r="HO4" s="209"/>
      <c r="HP4" s="209"/>
      <c r="HQ4" s="209"/>
      <c r="HR4" s="209"/>
      <c r="HS4" s="209"/>
      <c r="HT4" s="209"/>
      <c r="HU4" s="209"/>
      <c r="HV4" s="209"/>
      <c r="HW4" s="209"/>
      <c r="HX4" s="209"/>
      <c r="HY4" s="209"/>
      <c r="HZ4" s="209"/>
      <c r="IA4" s="209"/>
      <c r="IB4" s="209"/>
      <c r="IC4" s="209"/>
      <c r="ID4" s="209"/>
      <c r="IE4" s="209"/>
      <c r="IF4" s="209"/>
      <c r="IG4" s="209"/>
      <c r="IH4" s="209"/>
      <c r="II4" s="209"/>
      <c r="IJ4" s="209"/>
      <c r="IK4" s="209"/>
      <c r="IL4" s="209"/>
      <c r="IM4" s="209"/>
      <c r="IN4" s="209"/>
      <c r="IO4" s="209"/>
      <c r="IP4" s="209"/>
      <c r="IQ4" s="209"/>
      <c r="IR4" s="209"/>
      <c r="IS4" s="209"/>
      <c r="IT4" s="209"/>
      <c r="IU4" s="209"/>
      <c r="IV4" s="209"/>
    </row>
    <row r="5" spans="1:256" s="190" customFormat="1" ht="21" customHeight="1">
      <c r="A5" s="324" t="s">
        <v>97</v>
      </c>
      <c r="B5" s="325"/>
      <c r="C5" s="325"/>
      <c r="D5" s="317" t="s">
        <v>156</v>
      </c>
      <c r="E5" s="317"/>
      <c r="F5" s="317"/>
      <c r="G5" s="317"/>
      <c r="H5" s="266"/>
      <c r="I5" s="266" t="s">
        <v>25</v>
      </c>
      <c r="J5" s="266" t="s">
        <v>132</v>
      </c>
      <c r="K5" s="266"/>
      <c r="L5" s="266"/>
      <c r="M5" s="266" t="s">
        <v>162</v>
      </c>
      <c r="N5" s="266" t="s">
        <v>163</v>
      </c>
      <c r="O5" s="266" t="s">
        <v>164</v>
      </c>
      <c r="P5" s="266" t="s">
        <v>165</v>
      </c>
      <c r="Q5" s="266" t="s">
        <v>166</v>
      </c>
      <c r="R5" s="266" t="s">
        <v>150</v>
      </c>
      <c r="S5" s="266" t="s">
        <v>167</v>
      </c>
      <c r="T5" s="160" t="s">
        <v>132</v>
      </c>
      <c r="U5" s="266" t="s">
        <v>148</v>
      </c>
      <c r="V5" s="266" t="s">
        <v>150</v>
      </c>
      <c r="W5" s="266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  <c r="BK5" s="211"/>
      <c r="BL5" s="211"/>
      <c r="BM5" s="211"/>
      <c r="BN5" s="211"/>
      <c r="BO5" s="211"/>
      <c r="BP5" s="211"/>
      <c r="BQ5" s="211"/>
      <c r="BR5" s="211"/>
      <c r="BS5" s="211"/>
      <c r="BT5" s="211"/>
      <c r="BU5" s="211"/>
      <c r="BV5" s="211"/>
      <c r="BW5" s="211"/>
      <c r="BX5" s="211"/>
      <c r="BY5" s="211"/>
      <c r="BZ5" s="211"/>
      <c r="CA5" s="211"/>
      <c r="CB5" s="211"/>
      <c r="CC5" s="211"/>
      <c r="CD5" s="211"/>
      <c r="CE5" s="211"/>
      <c r="CF5" s="211"/>
      <c r="CG5" s="211"/>
      <c r="CH5" s="211"/>
      <c r="CI5" s="211"/>
      <c r="CJ5" s="211"/>
      <c r="CK5" s="211"/>
      <c r="CL5" s="211"/>
      <c r="CM5" s="211"/>
      <c r="CN5" s="211"/>
      <c r="CO5" s="211"/>
      <c r="CP5" s="211"/>
      <c r="CQ5" s="211"/>
      <c r="CR5" s="211"/>
      <c r="CS5" s="211"/>
      <c r="CT5" s="211"/>
      <c r="CU5" s="211"/>
      <c r="CV5" s="211"/>
      <c r="CW5" s="211"/>
      <c r="CX5" s="211"/>
      <c r="CY5" s="211"/>
      <c r="CZ5" s="211"/>
      <c r="DA5" s="211"/>
      <c r="DB5" s="211"/>
      <c r="DC5" s="211"/>
      <c r="DD5" s="211"/>
      <c r="DE5" s="211"/>
      <c r="DF5" s="211"/>
      <c r="DG5" s="211"/>
      <c r="DH5" s="211"/>
      <c r="DI5" s="211"/>
      <c r="DJ5" s="211"/>
      <c r="DK5" s="211"/>
      <c r="DL5" s="211"/>
      <c r="DM5" s="211"/>
      <c r="DN5" s="211"/>
      <c r="DO5" s="211"/>
      <c r="DP5" s="211"/>
      <c r="DQ5" s="211"/>
      <c r="DR5" s="211"/>
      <c r="DS5" s="211"/>
      <c r="DT5" s="211"/>
      <c r="DU5" s="211"/>
      <c r="DV5" s="211"/>
      <c r="DW5" s="211"/>
      <c r="DX5" s="211"/>
      <c r="DY5" s="211"/>
      <c r="DZ5" s="211"/>
      <c r="EA5" s="211"/>
      <c r="EB5" s="211"/>
      <c r="EC5" s="211"/>
      <c r="ED5" s="211"/>
      <c r="EE5" s="211"/>
      <c r="EF5" s="211"/>
      <c r="EG5" s="211"/>
      <c r="EH5" s="211"/>
      <c r="EI5" s="211"/>
      <c r="EJ5" s="211"/>
      <c r="EK5" s="211"/>
      <c r="EL5" s="211"/>
      <c r="EM5" s="211"/>
      <c r="EN5" s="211"/>
      <c r="EO5" s="211"/>
      <c r="EP5" s="211"/>
      <c r="EQ5" s="211"/>
      <c r="ER5" s="211"/>
      <c r="ES5" s="211"/>
      <c r="ET5" s="211"/>
      <c r="EU5" s="211"/>
      <c r="EV5" s="211"/>
      <c r="EW5" s="211"/>
      <c r="EX5" s="211"/>
      <c r="EY5" s="211"/>
      <c r="EZ5" s="211"/>
      <c r="FA5" s="211"/>
      <c r="FB5" s="211"/>
      <c r="FC5" s="211"/>
      <c r="FD5" s="211"/>
      <c r="FE5" s="211"/>
      <c r="FF5" s="211"/>
      <c r="FG5" s="211"/>
      <c r="FH5" s="211"/>
      <c r="FI5" s="211"/>
      <c r="FJ5" s="211"/>
      <c r="FK5" s="211"/>
      <c r="FL5" s="211"/>
      <c r="FM5" s="211"/>
      <c r="FN5" s="211"/>
      <c r="FO5" s="211"/>
      <c r="FP5" s="211"/>
      <c r="FQ5" s="211"/>
      <c r="FR5" s="211"/>
      <c r="FS5" s="211"/>
      <c r="FT5" s="211"/>
      <c r="FU5" s="211"/>
      <c r="FV5" s="211"/>
      <c r="FW5" s="211"/>
      <c r="FX5" s="211"/>
      <c r="FY5" s="211"/>
      <c r="FZ5" s="211"/>
      <c r="GA5" s="211"/>
      <c r="GB5" s="211"/>
      <c r="GC5" s="211"/>
      <c r="GD5" s="211"/>
      <c r="GE5" s="211"/>
      <c r="GF5" s="211"/>
      <c r="GG5" s="211"/>
      <c r="GH5" s="211"/>
      <c r="GI5" s="211"/>
      <c r="GJ5" s="211"/>
      <c r="GK5" s="211"/>
      <c r="GL5" s="211"/>
      <c r="GM5" s="211"/>
      <c r="GN5" s="211"/>
      <c r="GO5" s="211"/>
      <c r="GP5" s="211"/>
      <c r="GQ5" s="211"/>
      <c r="GR5" s="211"/>
      <c r="GS5" s="211"/>
      <c r="GT5" s="211"/>
      <c r="GU5" s="211"/>
      <c r="GV5" s="211"/>
      <c r="GW5" s="211"/>
      <c r="GX5" s="211"/>
      <c r="GY5" s="211"/>
      <c r="GZ5" s="211"/>
      <c r="HA5" s="211"/>
      <c r="HB5" s="211"/>
      <c r="HC5" s="211"/>
      <c r="HD5" s="211"/>
      <c r="HE5" s="211"/>
      <c r="HF5" s="211"/>
      <c r="HG5" s="211"/>
      <c r="HH5" s="211"/>
      <c r="HI5" s="211"/>
      <c r="HJ5" s="211"/>
      <c r="HK5" s="211"/>
      <c r="HL5" s="211"/>
      <c r="HM5" s="211"/>
      <c r="HN5" s="211"/>
      <c r="HO5" s="211"/>
      <c r="HP5" s="211"/>
      <c r="HQ5" s="211"/>
      <c r="HR5" s="211"/>
      <c r="HS5" s="211"/>
      <c r="HT5" s="211"/>
      <c r="HU5" s="211"/>
      <c r="HV5" s="211"/>
      <c r="HW5" s="211"/>
      <c r="HX5" s="211"/>
      <c r="HY5" s="211"/>
      <c r="HZ5" s="211"/>
      <c r="IA5" s="211"/>
      <c r="IB5" s="211"/>
      <c r="IC5" s="211"/>
      <c r="ID5" s="211"/>
      <c r="IE5" s="211"/>
      <c r="IF5" s="211"/>
      <c r="IG5" s="211"/>
      <c r="IH5" s="211"/>
      <c r="II5" s="211"/>
      <c r="IJ5" s="211"/>
      <c r="IK5" s="211"/>
      <c r="IL5" s="211"/>
      <c r="IM5" s="211"/>
      <c r="IN5" s="211"/>
      <c r="IO5" s="211"/>
      <c r="IP5" s="211"/>
      <c r="IQ5" s="211"/>
      <c r="IR5" s="211"/>
      <c r="IS5" s="211"/>
      <c r="IT5" s="211"/>
      <c r="IU5" s="211"/>
      <c r="IV5" s="211"/>
    </row>
    <row r="6" spans="1:256" s="190" customFormat="1" ht="24" customHeight="1">
      <c r="A6" s="200" t="s">
        <v>36</v>
      </c>
      <c r="B6" s="200" t="s">
        <v>37</v>
      </c>
      <c r="C6" s="200" t="s">
        <v>38</v>
      </c>
      <c r="D6" s="317"/>
      <c r="E6" s="317"/>
      <c r="F6" s="317"/>
      <c r="G6" s="317"/>
      <c r="H6" s="266"/>
      <c r="I6" s="266"/>
      <c r="J6" s="160" t="s">
        <v>167</v>
      </c>
      <c r="K6" s="160" t="s">
        <v>133</v>
      </c>
      <c r="L6" s="160" t="s">
        <v>135</v>
      </c>
      <c r="M6" s="266"/>
      <c r="N6" s="266"/>
      <c r="O6" s="266"/>
      <c r="P6" s="266"/>
      <c r="Q6" s="266"/>
      <c r="R6" s="266"/>
      <c r="S6" s="266"/>
      <c r="T6" s="160" t="s">
        <v>135</v>
      </c>
      <c r="U6" s="266"/>
      <c r="V6" s="266"/>
      <c r="W6" s="266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  <c r="IP6" s="211"/>
      <c r="IQ6" s="211"/>
      <c r="IR6" s="211"/>
      <c r="IS6" s="211"/>
      <c r="IT6" s="211"/>
      <c r="IU6" s="211"/>
      <c r="IV6" s="211"/>
    </row>
    <row r="7" spans="1:256" s="190" customFormat="1" ht="19.5" customHeight="1">
      <c r="A7" s="171" t="s">
        <v>168</v>
      </c>
      <c r="B7" s="171" t="s">
        <v>168</v>
      </c>
      <c r="C7" s="171" t="s">
        <v>168</v>
      </c>
      <c r="D7" s="171" t="s">
        <v>168</v>
      </c>
      <c r="E7" s="171" t="s">
        <v>168</v>
      </c>
      <c r="F7" s="171" t="s">
        <v>168</v>
      </c>
      <c r="G7" s="171" t="s">
        <v>168</v>
      </c>
      <c r="H7" s="172">
        <v>1</v>
      </c>
      <c r="I7" s="172">
        <v>2</v>
      </c>
      <c r="J7" s="172">
        <v>3</v>
      </c>
      <c r="K7" s="172">
        <v>4</v>
      </c>
      <c r="L7" s="172">
        <v>5</v>
      </c>
      <c r="M7" s="172">
        <v>6</v>
      </c>
      <c r="N7" s="172">
        <v>7</v>
      </c>
      <c r="O7" s="172">
        <v>8</v>
      </c>
      <c r="P7" s="172">
        <v>9</v>
      </c>
      <c r="Q7" s="172">
        <v>10</v>
      </c>
      <c r="R7" s="172">
        <v>11</v>
      </c>
      <c r="S7" s="172">
        <v>12</v>
      </c>
      <c r="T7" s="172">
        <v>13</v>
      </c>
      <c r="U7" s="172">
        <v>14</v>
      </c>
      <c r="V7" s="172">
        <v>15</v>
      </c>
      <c r="W7" s="172">
        <v>16</v>
      </c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  <c r="IO7" s="211"/>
      <c r="IP7" s="211"/>
      <c r="IQ7" s="211"/>
      <c r="IR7" s="211"/>
      <c r="IS7" s="211"/>
      <c r="IT7" s="211"/>
      <c r="IU7" s="211"/>
      <c r="IV7" s="211"/>
    </row>
    <row r="8" spans="1:256" s="198" customFormat="1" ht="19.5" customHeight="1">
      <c r="A8" s="173"/>
      <c r="B8" s="174"/>
      <c r="C8" s="174"/>
      <c r="D8" s="173" t="s">
        <v>25</v>
      </c>
      <c r="E8" s="174"/>
      <c r="F8" s="174"/>
      <c r="G8" s="174"/>
      <c r="H8" s="212">
        <v>20</v>
      </c>
      <c r="I8" s="212">
        <v>20</v>
      </c>
      <c r="J8" s="212">
        <v>20</v>
      </c>
      <c r="K8" s="212">
        <v>20</v>
      </c>
      <c r="L8" s="212">
        <v>0</v>
      </c>
      <c r="M8" s="212">
        <v>0</v>
      </c>
      <c r="N8" s="212">
        <v>0</v>
      </c>
      <c r="O8" s="212">
        <v>0</v>
      </c>
      <c r="P8" s="212">
        <v>0</v>
      </c>
      <c r="Q8" s="212">
        <v>0</v>
      </c>
      <c r="R8" s="213">
        <v>0</v>
      </c>
      <c r="S8" s="213">
        <v>0</v>
      </c>
      <c r="T8" s="213">
        <v>0</v>
      </c>
      <c r="U8" s="213">
        <v>0</v>
      </c>
      <c r="V8" s="213">
        <v>0</v>
      </c>
      <c r="W8" s="213">
        <v>0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4"/>
      <c r="DZ8" s="214"/>
      <c r="EA8" s="214"/>
      <c r="EB8" s="214"/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4"/>
      <c r="EP8" s="214"/>
      <c r="EQ8" s="214"/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4"/>
      <c r="FI8" s="214"/>
      <c r="FJ8" s="214"/>
      <c r="FK8" s="214"/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4"/>
      <c r="FW8" s="214"/>
      <c r="FX8" s="214"/>
      <c r="FY8" s="214"/>
      <c r="FZ8" s="214"/>
      <c r="GA8" s="214"/>
      <c r="GB8" s="214"/>
      <c r="GC8" s="214"/>
      <c r="GD8" s="214"/>
      <c r="GE8" s="214"/>
      <c r="GF8" s="214"/>
      <c r="GG8" s="214"/>
      <c r="GH8" s="214"/>
      <c r="GI8" s="214"/>
      <c r="GJ8" s="214"/>
      <c r="GK8" s="214"/>
      <c r="GL8" s="214"/>
      <c r="GM8" s="214"/>
      <c r="GN8" s="214"/>
      <c r="GO8" s="214"/>
      <c r="GP8" s="214"/>
      <c r="GQ8" s="214"/>
      <c r="GR8" s="214"/>
      <c r="GS8" s="214"/>
      <c r="GT8" s="214"/>
      <c r="GU8" s="214"/>
      <c r="GV8" s="214"/>
      <c r="GW8" s="214"/>
      <c r="GX8" s="214"/>
      <c r="GY8" s="214"/>
      <c r="GZ8" s="214"/>
      <c r="HA8" s="214"/>
      <c r="HB8" s="214"/>
      <c r="HC8" s="214"/>
      <c r="HD8" s="214"/>
      <c r="HE8" s="214"/>
      <c r="HF8" s="214"/>
      <c r="HG8" s="214"/>
      <c r="HH8" s="214"/>
      <c r="HI8" s="214"/>
      <c r="HJ8" s="214"/>
      <c r="HK8" s="214"/>
      <c r="HL8" s="214"/>
      <c r="HM8" s="214"/>
      <c r="HN8" s="214"/>
      <c r="HO8" s="214"/>
      <c r="HP8" s="214"/>
      <c r="HQ8" s="214"/>
      <c r="HR8" s="214"/>
      <c r="HS8" s="214"/>
      <c r="HT8" s="214"/>
      <c r="HU8" s="214"/>
      <c r="HV8" s="214"/>
      <c r="HW8" s="214"/>
      <c r="HX8" s="214"/>
      <c r="HY8" s="214"/>
      <c r="HZ8" s="214"/>
      <c r="IA8" s="214"/>
      <c r="IB8" s="214"/>
      <c r="IC8" s="214"/>
      <c r="ID8" s="214"/>
      <c r="IE8" s="214"/>
      <c r="IF8" s="214"/>
      <c r="IG8" s="214"/>
      <c r="IH8" s="214"/>
      <c r="II8" s="214"/>
      <c r="IJ8" s="214"/>
      <c r="IK8" s="214"/>
      <c r="IL8" s="214"/>
      <c r="IM8" s="214"/>
      <c r="IN8" s="214"/>
      <c r="IO8" s="214"/>
      <c r="IP8" s="214"/>
      <c r="IQ8" s="214"/>
      <c r="IR8" s="214"/>
      <c r="IS8" s="214"/>
      <c r="IT8" s="214"/>
      <c r="IU8" s="214"/>
      <c r="IV8" s="214"/>
    </row>
    <row r="9" spans="1:256" s="190" customFormat="1" ht="19.5" customHeight="1">
      <c r="A9" s="173">
        <v>213</v>
      </c>
      <c r="B9" s="174"/>
      <c r="C9" s="174"/>
      <c r="D9" s="173" t="s">
        <v>49</v>
      </c>
      <c r="E9" s="174"/>
      <c r="F9" s="174"/>
      <c r="G9" s="174"/>
      <c r="H9" s="212">
        <v>20</v>
      </c>
      <c r="I9" s="212">
        <v>20</v>
      </c>
      <c r="J9" s="212">
        <v>20</v>
      </c>
      <c r="K9" s="212">
        <v>20</v>
      </c>
      <c r="L9" s="212">
        <v>0</v>
      </c>
      <c r="M9" s="212">
        <v>0</v>
      </c>
      <c r="N9" s="212">
        <v>0</v>
      </c>
      <c r="O9" s="212">
        <v>0</v>
      </c>
      <c r="P9" s="212">
        <v>0</v>
      </c>
      <c r="Q9" s="212">
        <v>0</v>
      </c>
      <c r="R9" s="213">
        <v>0</v>
      </c>
      <c r="S9" s="213">
        <v>0</v>
      </c>
      <c r="T9" s="213">
        <v>0</v>
      </c>
      <c r="U9" s="213">
        <v>0</v>
      </c>
      <c r="V9" s="213">
        <v>0</v>
      </c>
      <c r="W9" s="213">
        <v>0</v>
      </c>
      <c r="X9" s="199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  <c r="DX9" s="211"/>
      <c r="DY9" s="211"/>
      <c r="DZ9" s="211"/>
      <c r="EA9" s="211"/>
      <c r="EB9" s="211"/>
      <c r="EC9" s="211"/>
      <c r="ED9" s="211"/>
      <c r="EE9" s="211"/>
      <c r="EF9" s="211"/>
      <c r="EG9" s="211"/>
      <c r="EH9" s="211"/>
      <c r="EI9" s="211"/>
      <c r="EJ9" s="211"/>
      <c r="EK9" s="211"/>
      <c r="EL9" s="211"/>
      <c r="EM9" s="211"/>
      <c r="EN9" s="211"/>
      <c r="EO9" s="211"/>
      <c r="EP9" s="211"/>
      <c r="EQ9" s="211"/>
      <c r="ER9" s="211"/>
      <c r="ES9" s="211"/>
      <c r="ET9" s="211"/>
      <c r="EU9" s="211"/>
      <c r="EV9" s="211"/>
      <c r="EW9" s="211"/>
      <c r="EX9" s="211"/>
      <c r="EY9" s="211"/>
      <c r="EZ9" s="211"/>
      <c r="FA9" s="211"/>
      <c r="FB9" s="211"/>
      <c r="FC9" s="211"/>
      <c r="FD9" s="211"/>
      <c r="FE9" s="211"/>
      <c r="FF9" s="211"/>
      <c r="FG9" s="211"/>
      <c r="FH9" s="211"/>
      <c r="FI9" s="211"/>
      <c r="FJ9" s="211"/>
      <c r="FK9" s="211"/>
      <c r="FL9" s="211"/>
      <c r="FM9" s="211"/>
      <c r="FN9" s="211"/>
      <c r="FO9" s="211"/>
      <c r="FP9" s="211"/>
      <c r="FQ9" s="211"/>
      <c r="FR9" s="211"/>
      <c r="FS9" s="211"/>
      <c r="FT9" s="211"/>
      <c r="FU9" s="211"/>
      <c r="FV9" s="211"/>
      <c r="FW9" s="211"/>
      <c r="FX9" s="211"/>
      <c r="FY9" s="211"/>
      <c r="FZ9" s="211"/>
      <c r="GA9" s="211"/>
      <c r="GB9" s="211"/>
      <c r="GC9" s="211"/>
      <c r="GD9" s="211"/>
      <c r="GE9" s="211"/>
      <c r="GF9" s="211"/>
      <c r="GG9" s="211"/>
      <c r="GH9" s="211"/>
      <c r="GI9" s="211"/>
      <c r="GJ9" s="211"/>
      <c r="GK9" s="211"/>
      <c r="GL9" s="211"/>
      <c r="GM9" s="211"/>
      <c r="GN9" s="211"/>
      <c r="GO9" s="211"/>
      <c r="GP9" s="211"/>
      <c r="GQ9" s="211"/>
      <c r="GR9" s="211"/>
      <c r="GS9" s="211"/>
      <c r="GT9" s="211"/>
      <c r="GU9" s="211"/>
      <c r="GV9" s="211"/>
      <c r="GW9" s="211"/>
      <c r="GX9" s="211"/>
      <c r="GY9" s="211"/>
      <c r="GZ9" s="211"/>
      <c r="HA9" s="211"/>
      <c r="HB9" s="211"/>
      <c r="HC9" s="211"/>
      <c r="HD9" s="211"/>
      <c r="HE9" s="211"/>
      <c r="HF9" s="211"/>
      <c r="HG9" s="211"/>
      <c r="HH9" s="211"/>
      <c r="HI9" s="211"/>
      <c r="HJ9" s="211"/>
      <c r="HK9" s="211"/>
      <c r="HL9" s="211"/>
      <c r="HM9" s="211"/>
      <c r="HN9" s="211"/>
      <c r="HO9" s="211"/>
      <c r="HP9" s="211"/>
      <c r="HQ9" s="211"/>
      <c r="HR9" s="211"/>
      <c r="HS9" s="211"/>
      <c r="HT9" s="211"/>
      <c r="HU9" s="211"/>
      <c r="HV9" s="211"/>
      <c r="HW9" s="211"/>
      <c r="HX9" s="211"/>
      <c r="HY9" s="211"/>
      <c r="HZ9" s="211"/>
      <c r="IA9" s="211"/>
      <c r="IB9" s="211"/>
      <c r="IC9" s="211"/>
      <c r="ID9" s="211"/>
      <c r="IE9" s="211"/>
      <c r="IF9" s="211"/>
      <c r="IG9" s="211"/>
      <c r="IH9" s="211"/>
      <c r="II9" s="211"/>
      <c r="IJ9" s="211"/>
      <c r="IK9" s="211"/>
      <c r="IL9" s="211"/>
      <c r="IM9" s="211"/>
      <c r="IN9" s="211"/>
      <c r="IO9" s="211"/>
      <c r="IP9" s="211"/>
      <c r="IQ9" s="211"/>
      <c r="IR9" s="211"/>
      <c r="IS9" s="211"/>
      <c r="IT9" s="211"/>
      <c r="IU9" s="211"/>
      <c r="IV9" s="211"/>
    </row>
    <row r="10" spans="1:256" s="190" customFormat="1" ht="19.5" customHeight="1">
      <c r="A10" s="173"/>
      <c r="B10" s="174" t="s">
        <v>42</v>
      </c>
      <c r="C10" s="174"/>
      <c r="D10" s="173" t="s">
        <v>18</v>
      </c>
      <c r="E10" s="174"/>
      <c r="F10" s="174"/>
      <c r="G10" s="174"/>
      <c r="H10" s="212">
        <v>20</v>
      </c>
      <c r="I10" s="212">
        <v>20</v>
      </c>
      <c r="J10" s="212">
        <v>20</v>
      </c>
      <c r="K10" s="212">
        <v>20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3">
        <v>0</v>
      </c>
      <c r="S10" s="213">
        <v>0</v>
      </c>
      <c r="T10" s="213">
        <v>0</v>
      </c>
      <c r="U10" s="213">
        <v>0</v>
      </c>
      <c r="V10" s="213">
        <v>0</v>
      </c>
      <c r="W10" s="213">
        <v>0</v>
      </c>
      <c r="X10" s="199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  <c r="DX10" s="211"/>
      <c r="DY10" s="211"/>
      <c r="DZ10" s="211"/>
      <c r="EA10" s="211"/>
      <c r="EB10" s="211"/>
      <c r="EC10" s="211"/>
      <c r="ED10" s="211"/>
      <c r="EE10" s="211"/>
      <c r="EF10" s="211"/>
      <c r="EG10" s="211"/>
      <c r="EH10" s="211"/>
      <c r="EI10" s="211"/>
      <c r="EJ10" s="211"/>
      <c r="EK10" s="211"/>
      <c r="EL10" s="211"/>
      <c r="EM10" s="211"/>
      <c r="EN10" s="211"/>
      <c r="EO10" s="211"/>
      <c r="EP10" s="211"/>
      <c r="EQ10" s="211"/>
      <c r="ER10" s="211"/>
      <c r="ES10" s="211"/>
      <c r="ET10" s="211"/>
      <c r="EU10" s="211"/>
      <c r="EV10" s="211"/>
      <c r="EW10" s="211"/>
      <c r="EX10" s="211"/>
      <c r="EY10" s="211"/>
      <c r="EZ10" s="211"/>
      <c r="FA10" s="211"/>
      <c r="FB10" s="211"/>
      <c r="FC10" s="211"/>
      <c r="FD10" s="211"/>
      <c r="FE10" s="211"/>
      <c r="FF10" s="211"/>
      <c r="FG10" s="211"/>
      <c r="FH10" s="211"/>
      <c r="FI10" s="211"/>
      <c r="FJ10" s="211"/>
      <c r="FK10" s="211"/>
      <c r="FL10" s="211"/>
      <c r="FM10" s="211"/>
      <c r="FN10" s="211"/>
      <c r="FO10" s="211"/>
      <c r="FP10" s="211"/>
      <c r="FQ10" s="211"/>
      <c r="FR10" s="211"/>
      <c r="FS10" s="211"/>
      <c r="FT10" s="211"/>
      <c r="FU10" s="211"/>
      <c r="FV10" s="211"/>
      <c r="FW10" s="211"/>
      <c r="FX10" s="211"/>
      <c r="FY10" s="211"/>
      <c r="FZ10" s="211"/>
      <c r="GA10" s="211"/>
      <c r="GB10" s="211"/>
      <c r="GC10" s="211"/>
      <c r="GD10" s="211"/>
      <c r="GE10" s="211"/>
      <c r="GF10" s="211"/>
      <c r="GG10" s="211"/>
      <c r="GH10" s="211"/>
      <c r="GI10" s="211"/>
      <c r="GJ10" s="211"/>
      <c r="GK10" s="211"/>
      <c r="GL10" s="211"/>
      <c r="GM10" s="211"/>
      <c r="GN10" s="211"/>
      <c r="GO10" s="211"/>
      <c r="GP10" s="211"/>
      <c r="GQ10" s="211"/>
      <c r="GR10" s="211"/>
      <c r="GS10" s="211"/>
      <c r="GT10" s="211"/>
      <c r="GU10" s="211"/>
      <c r="GV10" s="211"/>
      <c r="GW10" s="211"/>
      <c r="GX10" s="211"/>
      <c r="GY10" s="211"/>
      <c r="GZ10" s="211"/>
      <c r="HA10" s="211"/>
      <c r="HB10" s="211"/>
      <c r="HC10" s="211"/>
      <c r="HD10" s="211"/>
      <c r="HE10" s="211"/>
      <c r="HF10" s="211"/>
      <c r="HG10" s="211"/>
      <c r="HH10" s="211"/>
      <c r="HI10" s="211"/>
      <c r="HJ10" s="211"/>
      <c r="HK10" s="211"/>
      <c r="HL10" s="211"/>
      <c r="HM10" s="211"/>
      <c r="HN10" s="211"/>
      <c r="HO10" s="211"/>
      <c r="HP10" s="211"/>
      <c r="HQ10" s="211"/>
      <c r="HR10" s="211"/>
      <c r="HS10" s="211"/>
      <c r="HT10" s="211"/>
      <c r="HU10" s="211"/>
      <c r="HV10" s="211"/>
      <c r="HW10" s="211"/>
      <c r="HX10" s="211"/>
      <c r="HY10" s="211"/>
      <c r="HZ10" s="211"/>
      <c r="IA10" s="211"/>
      <c r="IB10" s="211"/>
      <c r="IC10" s="211"/>
      <c r="ID10" s="211"/>
      <c r="IE10" s="211"/>
      <c r="IF10" s="211"/>
      <c r="IG10" s="211"/>
      <c r="IH10" s="211"/>
      <c r="II10" s="211"/>
      <c r="IJ10" s="211"/>
      <c r="IK10" s="211"/>
      <c r="IL10" s="211"/>
      <c r="IM10" s="211"/>
      <c r="IN10" s="211"/>
      <c r="IO10" s="211"/>
      <c r="IP10" s="211"/>
      <c r="IQ10" s="211"/>
      <c r="IR10" s="211"/>
      <c r="IS10" s="211"/>
      <c r="IT10" s="211"/>
      <c r="IU10" s="211"/>
      <c r="IV10" s="211"/>
    </row>
    <row r="11" spans="1:256" s="220" customFormat="1" ht="217.5" customHeight="1">
      <c r="A11" s="215">
        <v>213</v>
      </c>
      <c r="B11" s="216" t="s">
        <v>169</v>
      </c>
      <c r="C11" s="216" t="s">
        <v>50</v>
      </c>
      <c r="D11" s="215" t="s">
        <v>19</v>
      </c>
      <c r="E11" s="216" t="s">
        <v>223</v>
      </c>
      <c r="F11" s="215" t="s">
        <v>224</v>
      </c>
      <c r="G11" s="216" t="s">
        <v>225</v>
      </c>
      <c r="H11" s="217">
        <v>20</v>
      </c>
      <c r="I11" s="217">
        <v>20</v>
      </c>
      <c r="J11" s="217">
        <v>20</v>
      </c>
      <c r="K11" s="217">
        <v>20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  <c r="R11" s="218">
        <v>0</v>
      </c>
      <c r="S11" s="218">
        <v>0</v>
      </c>
      <c r="T11" s="218">
        <v>0</v>
      </c>
      <c r="U11" s="218">
        <v>0</v>
      </c>
      <c r="V11" s="218">
        <v>0</v>
      </c>
      <c r="W11" s="218">
        <v>0</v>
      </c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219"/>
      <c r="AM11" s="219"/>
      <c r="AN11" s="219"/>
      <c r="AO11" s="219"/>
      <c r="AP11" s="219"/>
      <c r="AQ11" s="219"/>
      <c r="AR11" s="219"/>
      <c r="AS11" s="219"/>
      <c r="AT11" s="219"/>
      <c r="AU11" s="219"/>
      <c r="AV11" s="219"/>
      <c r="AW11" s="219"/>
      <c r="AX11" s="219"/>
      <c r="AY11" s="219"/>
      <c r="AZ11" s="219"/>
      <c r="BA11" s="219"/>
      <c r="BB11" s="219"/>
      <c r="BC11" s="219"/>
      <c r="BD11" s="219"/>
      <c r="BE11" s="219"/>
      <c r="BF11" s="219"/>
      <c r="BG11" s="219"/>
      <c r="BH11" s="219"/>
      <c r="BI11" s="219"/>
      <c r="BJ11" s="219"/>
      <c r="BK11" s="219"/>
      <c r="BL11" s="219"/>
      <c r="BM11" s="219"/>
      <c r="BN11" s="219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219"/>
      <c r="CB11" s="219"/>
      <c r="CC11" s="219"/>
      <c r="CD11" s="219"/>
      <c r="CE11" s="219"/>
      <c r="CF11" s="219"/>
      <c r="CG11" s="219"/>
      <c r="CH11" s="219"/>
      <c r="CI11" s="219"/>
      <c r="CJ11" s="219"/>
      <c r="CK11" s="219"/>
      <c r="CL11" s="219"/>
      <c r="CM11" s="219"/>
      <c r="CN11" s="219"/>
      <c r="CO11" s="219"/>
      <c r="CP11" s="219"/>
      <c r="CQ11" s="219"/>
      <c r="CR11" s="219"/>
      <c r="CS11" s="219"/>
      <c r="CT11" s="219"/>
      <c r="CU11" s="219"/>
      <c r="CV11" s="219"/>
      <c r="CW11" s="219"/>
      <c r="CX11" s="219"/>
      <c r="CY11" s="219"/>
      <c r="CZ11" s="219"/>
      <c r="DA11" s="21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19"/>
      <c r="DN11" s="219"/>
      <c r="DO11" s="219"/>
      <c r="DP11" s="219"/>
      <c r="DQ11" s="219"/>
      <c r="DR11" s="219"/>
      <c r="DS11" s="219"/>
      <c r="DT11" s="219"/>
      <c r="DU11" s="219"/>
      <c r="DV11" s="219"/>
      <c r="DW11" s="219"/>
      <c r="DX11" s="219"/>
      <c r="DY11" s="219"/>
      <c r="DZ11" s="219"/>
      <c r="EA11" s="219"/>
      <c r="EB11" s="219"/>
      <c r="EC11" s="219"/>
      <c r="ED11" s="219"/>
      <c r="EE11" s="219"/>
      <c r="EF11" s="219"/>
      <c r="EG11" s="219"/>
      <c r="EH11" s="219"/>
      <c r="EI11" s="219"/>
      <c r="EJ11" s="219"/>
      <c r="EK11" s="219"/>
      <c r="EL11" s="219"/>
      <c r="EM11" s="219"/>
      <c r="EN11" s="219"/>
      <c r="EO11" s="219"/>
      <c r="EP11" s="219"/>
      <c r="EQ11" s="219"/>
      <c r="ER11" s="219"/>
      <c r="ES11" s="219"/>
      <c r="ET11" s="219"/>
      <c r="EU11" s="219"/>
      <c r="EV11" s="219"/>
      <c r="EW11" s="219"/>
      <c r="EX11" s="219"/>
      <c r="EY11" s="219"/>
      <c r="EZ11" s="219"/>
      <c r="FA11" s="219"/>
      <c r="FB11" s="219"/>
      <c r="FC11" s="219"/>
      <c r="FD11" s="219"/>
      <c r="FE11" s="219"/>
      <c r="FF11" s="219"/>
      <c r="FG11" s="219"/>
      <c r="FH11" s="219"/>
      <c r="FI11" s="219"/>
      <c r="FJ11" s="219"/>
      <c r="FK11" s="219"/>
      <c r="FL11" s="219"/>
      <c r="FM11" s="219"/>
      <c r="FN11" s="219"/>
      <c r="FO11" s="219"/>
      <c r="FP11" s="219"/>
      <c r="FQ11" s="219"/>
      <c r="FR11" s="219"/>
      <c r="FS11" s="219"/>
      <c r="FT11" s="219"/>
      <c r="FU11" s="219"/>
      <c r="FV11" s="219"/>
      <c r="FW11" s="219"/>
      <c r="FX11" s="219"/>
      <c r="FY11" s="219"/>
      <c r="FZ11" s="219"/>
      <c r="GA11" s="219"/>
      <c r="GB11" s="219"/>
      <c r="GC11" s="219"/>
      <c r="GD11" s="219"/>
      <c r="GE11" s="219"/>
      <c r="GF11" s="219"/>
      <c r="GG11" s="219"/>
      <c r="GH11" s="219"/>
      <c r="GI11" s="219"/>
      <c r="GJ11" s="219"/>
      <c r="GK11" s="219"/>
      <c r="GL11" s="219"/>
      <c r="GM11" s="219"/>
      <c r="GN11" s="219"/>
      <c r="GO11" s="219"/>
      <c r="GP11" s="219"/>
      <c r="GQ11" s="219"/>
      <c r="GR11" s="219"/>
      <c r="GS11" s="219"/>
      <c r="GT11" s="219"/>
      <c r="GU11" s="219"/>
      <c r="GV11" s="219"/>
      <c r="GW11" s="219"/>
      <c r="GX11" s="219"/>
      <c r="GY11" s="219"/>
      <c r="GZ11" s="219"/>
      <c r="HA11" s="219"/>
      <c r="HB11" s="219"/>
      <c r="HC11" s="219"/>
      <c r="HD11" s="219"/>
      <c r="HE11" s="219"/>
      <c r="HF11" s="219"/>
      <c r="HG11" s="219"/>
      <c r="HH11" s="219"/>
      <c r="HI11" s="219"/>
      <c r="HJ11" s="219"/>
      <c r="HK11" s="219"/>
      <c r="HL11" s="219"/>
      <c r="HM11" s="219"/>
      <c r="HN11" s="219"/>
      <c r="HO11" s="219"/>
      <c r="HP11" s="219"/>
      <c r="HQ11" s="219"/>
      <c r="HR11" s="219"/>
      <c r="HS11" s="219"/>
      <c r="HT11" s="219"/>
      <c r="HU11" s="219"/>
      <c r="HV11" s="219"/>
      <c r="HW11" s="219"/>
      <c r="HX11" s="219"/>
      <c r="HY11" s="219"/>
      <c r="HZ11" s="219"/>
      <c r="IA11" s="219"/>
      <c r="IB11" s="219"/>
      <c r="IC11" s="219"/>
      <c r="ID11" s="219"/>
      <c r="IE11" s="211"/>
      <c r="IF11" s="211"/>
      <c r="IG11" s="211"/>
      <c r="IH11" s="211"/>
      <c r="II11" s="211"/>
      <c r="IJ11" s="211"/>
      <c r="IK11" s="211"/>
      <c r="IL11" s="211"/>
      <c r="IM11" s="211"/>
      <c r="IN11" s="211"/>
      <c r="IO11" s="211"/>
      <c r="IP11" s="211"/>
      <c r="IQ11" s="211"/>
      <c r="IR11" s="211"/>
      <c r="IS11" s="211"/>
      <c r="IT11" s="211"/>
      <c r="IU11" s="211"/>
      <c r="IV11" s="211"/>
    </row>
  </sheetData>
  <sheetProtection/>
  <mergeCells count="24">
    <mergeCell ref="W4:W6"/>
    <mergeCell ref="A5:C5"/>
    <mergeCell ref="J5:L5"/>
    <mergeCell ref="N5:N6"/>
    <mergeCell ref="O5:O6"/>
    <mergeCell ref="P5:P6"/>
    <mergeCell ref="Q5:Q6"/>
    <mergeCell ref="R5:R6"/>
    <mergeCell ref="S5:S6"/>
    <mergeCell ref="U5:U6"/>
    <mergeCell ref="H4:H6"/>
    <mergeCell ref="I4:R4"/>
    <mergeCell ref="S4:V4"/>
    <mergeCell ref="V5:V6"/>
    <mergeCell ref="A1:W1"/>
    <mergeCell ref="L2:W2"/>
    <mergeCell ref="D5:D6"/>
    <mergeCell ref="I5:I6"/>
    <mergeCell ref="M5:M6"/>
    <mergeCell ref="A3:E3"/>
    <mergeCell ref="A4:D4"/>
    <mergeCell ref="E4:E6"/>
    <mergeCell ref="F4:F6"/>
    <mergeCell ref="G4:G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workbookViewId="0" topLeftCell="A1">
      <selection activeCell="Q13" sqref="Q13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7.75">
      <c r="A1" s="291" t="s">
        <v>226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22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O2" s="30" t="s">
        <v>258</v>
      </c>
    </row>
    <row r="3" spans="1:15" ht="20.25" customHeight="1">
      <c r="A3" s="13" t="s">
        <v>3</v>
      </c>
      <c r="O3" s="45" t="s">
        <v>4</v>
      </c>
    </row>
    <row r="4" spans="1:15" s="7" customFormat="1" ht="30.75" customHeight="1">
      <c r="A4" s="327" t="s">
        <v>22</v>
      </c>
      <c r="B4" s="327" t="s">
        <v>79</v>
      </c>
      <c r="C4" s="327" t="s">
        <v>80</v>
      </c>
      <c r="D4" s="327" t="s">
        <v>81</v>
      </c>
      <c r="E4" s="327" t="s">
        <v>82</v>
      </c>
      <c r="F4" s="326" t="s">
        <v>55</v>
      </c>
      <c r="G4" s="326"/>
      <c r="H4" s="326"/>
      <c r="I4" s="326"/>
      <c r="J4" s="326"/>
      <c r="K4" s="326"/>
      <c r="L4" s="326"/>
      <c r="M4" s="326"/>
      <c r="N4" s="326"/>
      <c r="O4" s="326"/>
    </row>
    <row r="5" spans="1:15" s="7" customFormat="1" ht="26.25" customHeight="1">
      <c r="A5" s="328"/>
      <c r="B5" s="328"/>
      <c r="C5" s="328"/>
      <c r="D5" s="328"/>
      <c r="E5" s="328"/>
      <c r="F5" s="330" t="s">
        <v>25</v>
      </c>
      <c r="G5" s="257" t="s">
        <v>5</v>
      </c>
      <c r="H5" s="257"/>
      <c r="I5" s="257" t="s">
        <v>7</v>
      </c>
      <c r="J5" s="257" t="s">
        <v>9</v>
      </c>
      <c r="K5" s="257" t="s">
        <v>10</v>
      </c>
      <c r="L5" s="257" t="s">
        <v>12</v>
      </c>
      <c r="M5" s="257" t="s">
        <v>14</v>
      </c>
      <c r="N5" s="257"/>
      <c r="O5" s="257" t="s">
        <v>16</v>
      </c>
    </row>
    <row r="6" spans="1:15" s="7" customFormat="1" ht="48" customHeight="1">
      <c r="A6" s="329"/>
      <c r="B6" s="329"/>
      <c r="C6" s="329"/>
      <c r="D6" s="329"/>
      <c r="E6" s="329">
        <f>SUM(E7:E18)</f>
        <v>0</v>
      </c>
      <c r="F6" s="331"/>
      <c r="G6" s="2" t="s">
        <v>28</v>
      </c>
      <c r="H6" s="1" t="s">
        <v>29</v>
      </c>
      <c r="I6" s="257"/>
      <c r="J6" s="257"/>
      <c r="K6" s="257"/>
      <c r="L6" s="257"/>
      <c r="M6" s="2" t="s">
        <v>28</v>
      </c>
      <c r="N6" s="2" t="s">
        <v>29</v>
      </c>
      <c r="O6" s="257"/>
    </row>
    <row r="7" spans="1:15" s="7" customFormat="1" ht="33" customHeight="1">
      <c r="A7" s="43" t="s">
        <v>25</v>
      </c>
      <c r="B7" s="24"/>
      <c r="C7" s="46"/>
      <c r="D7" s="46" t="s">
        <v>78</v>
      </c>
      <c r="E7" s="47">
        <f>SUM(E8:E20)</f>
        <v>0</v>
      </c>
      <c r="F7" s="48"/>
      <c r="G7" s="44"/>
      <c r="H7" s="49"/>
      <c r="I7" s="49"/>
      <c r="J7" s="49"/>
      <c r="K7" s="49"/>
      <c r="L7" s="49"/>
      <c r="M7" s="50"/>
      <c r="N7" s="50"/>
      <c r="O7" s="50"/>
    </row>
    <row r="8" spans="1:15" s="7" customFormat="1" ht="33" customHeight="1">
      <c r="A8" s="46"/>
      <c r="B8" s="24"/>
      <c r="C8" s="46"/>
      <c r="D8" s="46" t="s">
        <v>78</v>
      </c>
      <c r="E8" s="47">
        <f>SUM(E9:E21)</f>
        <v>0</v>
      </c>
      <c r="F8" s="48"/>
      <c r="G8" s="44"/>
      <c r="H8" s="49"/>
      <c r="I8" s="49"/>
      <c r="J8" s="49"/>
      <c r="K8" s="49"/>
      <c r="L8" s="49"/>
      <c r="M8" s="50"/>
      <c r="N8" s="50"/>
      <c r="O8" s="50"/>
    </row>
    <row r="9" spans="1:15" s="7" customFormat="1" ht="21.75" customHeight="1">
      <c r="A9" s="46"/>
      <c r="B9" s="24"/>
      <c r="C9" s="46"/>
      <c r="D9" s="46" t="s">
        <v>78</v>
      </c>
      <c r="E9" s="47">
        <f>SUM(E19:E22)</f>
        <v>0</v>
      </c>
      <c r="F9" s="48"/>
      <c r="G9" s="44"/>
      <c r="H9" s="49"/>
      <c r="I9" s="49"/>
      <c r="J9" s="49"/>
      <c r="K9" s="49"/>
      <c r="L9" s="49"/>
      <c r="M9" s="50"/>
      <c r="N9" s="50"/>
      <c r="O9" s="50"/>
    </row>
    <row r="10" spans="1:15" s="7" customFormat="1" ht="21.75" customHeight="1">
      <c r="A10" s="46"/>
      <c r="B10" s="24"/>
      <c r="C10" s="46"/>
      <c r="D10" s="46"/>
      <c r="E10" s="47"/>
      <c r="F10" s="48"/>
      <c r="G10" s="44"/>
      <c r="H10" s="49"/>
      <c r="I10" s="49"/>
      <c r="J10" s="49"/>
      <c r="K10" s="49"/>
      <c r="L10" s="49"/>
      <c r="M10" s="50"/>
      <c r="N10" s="50"/>
      <c r="O10" s="50"/>
    </row>
    <row r="11" spans="1:15" s="7" customFormat="1" ht="21.75" customHeight="1">
      <c r="A11" s="46"/>
      <c r="B11" s="24"/>
      <c r="C11" s="46"/>
      <c r="D11" s="46"/>
      <c r="E11" s="47"/>
      <c r="F11" s="48"/>
      <c r="G11" s="44"/>
      <c r="H11" s="49"/>
      <c r="I11" s="49"/>
      <c r="J11" s="49"/>
      <c r="K11" s="49"/>
      <c r="L11" s="49"/>
      <c r="M11" s="50"/>
      <c r="N11" s="50"/>
      <c r="O11" s="50"/>
    </row>
    <row r="12" spans="1:15" s="7" customFormat="1" ht="21.75" customHeight="1">
      <c r="A12" s="46"/>
      <c r="B12" s="24"/>
      <c r="C12" s="46"/>
      <c r="D12" s="46"/>
      <c r="E12" s="47"/>
      <c r="F12" s="48"/>
      <c r="G12" s="44"/>
      <c r="H12" s="49"/>
      <c r="I12" s="49"/>
      <c r="J12" s="49"/>
      <c r="K12" s="49"/>
      <c r="L12" s="49"/>
      <c r="M12" s="50"/>
      <c r="N12" s="50"/>
      <c r="O12" s="50"/>
    </row>
    <row r="13" spans="1:15" s="7" customFormat="1" ht="21.75" customHeight="1">
      <c r="A13" s="46"/>
      <c r="B13" s="24"/>
      <c r="C13" s="46"/>
      <c r="D13" s="46"/>
      <c r="E13" s="47"/>
      <c r="F13" s="48"/>
      <c r="G13" s="44"/>
      <c r="H13" s="49"/>
      <c r="I13" s="49"/>
      <c r="J13" s="49"/>
      <c r="K13" s="49"/>
      <c r="L13" s="49"/>
      <c r="M13" s="50"/>
      <c r="N13" s="50"/>
      <c r="O13" s="50"/>
    </row>
    <row r="14" spans="1:15" s="7" customFormat="1" ht="21.75" customHeight="1">
      <c r="A14" s="46"/>
      <c r="B14" s="24"/>
      <c r="C14" s="46"/>
      <c r="D14" s="46"/>
      <c r="E14" s="47"/>
      <c r="F14" s="48"/>
      <c r="G14" s="44"/>
      <c r="H14" s="49"/>
      <c r="I14" s="49"/>
      <c r="J14" s="49"/>
      <c r="K14" s="49"/>
      <c r="L14" s="49"/>
      <c r="M14" s="50"/>
      <c r="N14" s="50"/>
      <c r="O14" s="50"/>
    </row>
    <row r="15" spans="1:15" s="7" customFormat="1" ht="21.75" customHeight="1">
      <c r="A15" s="46"/>
      <c r="B15" s="24"/>
      <c r="C15" s="46"/>
      <c r="D15" s="46"/>
      <c r="E15" s="47"/>
      <c r="F15" s="48"/>
      <c r="G15" s="44"/>
      <c r="H15" s="49"/>
      <c r="I15" s="49"/>
      <c r="J15" s="49"/>
      <c r="K15" s="49"/>
      <c r="L15" s="49"/>
      <c r="M15" s="50"/>
      <c r="N15" s="50"/>
      <c r="O15" s="50"/>
    </row>
    <row r="16" spans="1:15" s="7" customFormat="1" ht="21.75" customHeight="1">
      <c r="A16" s="46"/>
      <c r="B16" s="24"/>
      <c r="C16" s="46"/>
      <c r="D16" s="46"/>
      <c r="E16" s="47"/>
      <c r="F16" s="48"/>
      <c r="G16" s="44"/>
      <c r="H16" s="49"/>
      <c r="I16" s="49"/>
      <c r="J16" s="49"/>
      <c r="K16" s="49"/>
      <c r="L16" s="49"/>
      <c r="M16" s="50"/>
      <c r="N16" s="50"/>
      <c r="O16" s="50"/>
    </row>
    <row r="17" spans="1:15" s="7" customFormat="1" ht="21.75" customHeight="1">
      <c r="A17" s="46"/>
      <c r="B17" s="24"/>
      <c r="C17" s="46"/>
      <c r="D17" s="46"/>
      <c r="E17" s="47"/>
      <c r="F17" s="48"/>
      <c r="G17" s="44"/>
      <c r="H17" s="49"/>
      <c r="I17" s="49"/>
      <c r="J17" s="49"/>
      <c r="K17" s="49"/>
      <c r="L17" s="49"/>
      <c r="M17" s="50"/>
      <c r="N17" s="50"/>
      <c r="O17" s="50"/>
    </row>
    <row r="18" spans="1:15" s="7" customFormat="1" ht="21.75" customHeight="1">
      <c r="A18" s="46"/>
      <c r="B18" s="24"/>
      <c r="C18" s="46"/>
      <c r="D18" s="46"/>
      <c r="E18" s="47"/>
      <c r="F18" s="48"/>
      <c r="G18" s="44"/>
      <c r="H18" s="49"/>
      <c r="I18" s="49"/>
      <c r="J18" s="49"/>
      <c r="K18" s="49"/>
      <c r="L18" s="49"/>
      <c r="M18" s="50"/>
      <c r="N18" s="50"/>
      <c r="O18" s="50"/>
    </row>
    <row r="19" spans="1:14" ht="26.25" customHeight="1">
      <c r="A19" s="35" t="s">
        <v>240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28"/>
      <c r="M19" s="28"/>
      <c r="N19" s="28"/>
    </row>
    <row r="20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O5:O6"/>
    <mergeCell ref="I5:I6"/>
    <mergeCell ref="J5:J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O17" sqref="O17"/>
    </sheetView>
  </sheetViews>
  <sheetFormatPr defaultColWidth="9.16015625" defaultRowHeight="12.75" customHeight="1"/>
  <cols>
    <col min="1" max="1" width="10" style="0" customWidth="1"/>
    <col min="2" max="2" width="14.66015625" style="0" customWidth="1"/>
    <col min="3" max="3" width="13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91" t="s">
        <v>255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9" ht="1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S2" s="30" t="s">
        <v>251</v>
      </c>
    </row>
    <row r="3" spans="1:19" ht="22.5" customHeight="1">
      <c r="A3" s="39" t="s">
        <v>3</v>
      </c>
      <c r="S3" s="45" t="s">
        <v>4</v>
      </c>
    </row>
    <row r="4" spans="1:19" s="7" customFormat="1" ht="21.75" customHeight="1">
      <c r="A4" s="332" t="s">
        <v>22</v>
      </c>
      <c r="B4" s="332" t="s">
        <v>83</v>
      </c>
      <c r="C4" s="336" t="s">
        <v>84</v>
      </c>
      <c r="D4" s="333" t="s">
        <v>85</v>
      </c>
      <c r="E4" s="334"/>
      <c r="F4" s="335"/>
      <c r="G4" s="332" t="s">
        <v>86</v>
      </c>
      <c r="H4" s="332" t="s">
        <v>87</v>
      </c>
      <c r="I4" s="332" t="s">
        <v>88</v>
      </c>
      <c r="J4" s="326" t="s">
        <v>55</v>
      </c>
      <c r="K4" s="326"/>
      <c r="L4" s="326"/>
      <c r="M4" s="326"/>
      <c r="N4" s="326"/>
      <c r="O4" s="326"/>
      <c r="P4" s="326"/>
      <c r="Q4" s="326"/>
      <c r="R4" s="326"/>
      <c r="S4" s="326"/>
    </row>
    <row r="5" spans="1:19" s="7" customFormat="1" ht="35.25" customHeight="1">
      <c r="A5" s="332"/>
      <c r="B5" s="332"/>
      <c r="C5" s="337"/>
      <c r="D5" s="332" t="s">
        <v>36</v>
      </c>
      <c r="E5" s="332" t="s">
        <v>37</v>
      </c>
      <c r="F5" s="332" t="s">
        <v>38</v>
      </c>
      <c r="G5" s="332"/>
      <c r="H5" s="332"/>
      <c r="I5" s="332" t="s">
        <v>88</v>
      </c>
      <c r="J5" s="326" t="s">
        <v>25</v>
      </c>
      <c r="K5" s="257" t="s">
        <v>5</v>
      </c>
      <c r="L5" s="257"/>
      <c r="M5" s="257" t="s">
        <v>7</v>
      </c>
      <c r="N5" s="257" t="s">
        <v>9</v>
      </c>
      <c r="O5" s="257" t="s">
        <v>10</v>
      </c>
      <c r="P5" s="257" t="s">
        <v>12</v>
      </c>
      <c r="Q5" s="257" t="s">
        <v>14</v>
      </c>
      <c r="R5" s="257"/>
      <c r="S5" s="257" t="s">
        <v>16</v>
      </c>
    </row>
    <row r="6" spans="1:19" ht="49.5" customHeight="1">
      <c r="A6" s="332"/>
      <c r="B6" s="332"/>
      <c r="C6" s="338"/>
      <c r="D6" s="332"/>
      <c r="E6" s="332"/>
      <c r="F6" s="332"/>
      <c r="G6" s="332"/>
      <c r="H6" s="332"/>
      <c r="I6" s="332"/>
      <c r="J6" s="326"/>
      <c r="K6" s="2" t="s">
        <v>28</v>
      </c>
      <c r="L6" s="1" t="s">
        <v>29</v>
      </c>
      <c r="M6" s="257"/>
      <c r="N6" s="257"/>
      <c r="O6" s="257"/>
      <c r="P6" s="257"/>
      <c r="Q6" s="2" t="s">
        <v>28</v>
      </c>
      <c r="R6" s="2" t="s">
        <v>29</v>
      </c>
      <c r="S6" s="257"/>
    </row>
    <row r="7" spans="1:19" ht="51.75" customHeight="1">
      <c r="A7" s="40" t="s">
        <v>25</v>
      </c>
      <c r="B7" s="41"/>
      <c r="C7" s="42"/>
      <c r="D7" s="42"/>
      <c r="E7" s="42"/>
      <c r="F7" s="42"/>
      <c r="G7" s="42" t="s">
        <v>78</v>
      </c>
      <c r="H7" s="42"/>
      <c r="I7" s="42"/>
      <c r="J7" s="44">
        <f>SUM(K7:P7)</f>
        <v>0</v>
      </c>
      <c r="K7" s="44"/>
      <c r="L7" s="3"/>
      <c r="M7" s="3"/>
      <c r="N7" s="3"/>
      <c r="O7" s="3"/>
      <c r="P7" s="3"/>
      <c r="Q7" s="3"/>
      <c r="R7" s="3"/>
      <c r="S7" s="3"/>
    </row>
    <row r="8" spans="1:19" ht="51.75" customHeight="1">
      <c r="A8" s="42"/>
      <c r="B8" s="41"/>
      <c r="C8" s="42"/>
      <c r="D8" s="42"/>
      <c r="E8" s="42"/>
      <c r="F8" s="42"/>
      <c r="G8" s="42" t="s">
        <v>78</v>
      </c>
      <c r="H8" s="42"/>
      <c r="I8" s="42"/>
      <c r="J8" s="44">
        <f>SUM(K8:P8)</f>
        <v>0</v>
      </c>
      <c r="K8" s="44"/>
      <c r="L8" s="3"/>
      <c r="M8" s="3"/>
      <c r="N8" s="3"/>
      <c r="O8" s="3"/>
      <c r="P8" s="3"/>
      <c r="Q8" s="3"/>
      <c r="R8" s="3"/>
      <c r="S8" s="3"/>
    </row>
    <row r="9" spans="1:19" ht="51.75" customHeight="1">
      <c r="A9" s="42"/>
      <c r="B9" s="41"/>
      <c r="C9" s="42"/>
      <c r="D9" s="42"/>
      <c r="E9" s="42"/>
      <c r="F9" s="42"/>
      <c r="G9" s="42" t="s">
        <v>78</v>
      </c>
      <c r="H9" s="42"/>
      <c r="I9" s="42"/>
      <c r="J9" s="44">
        <f>SUM(K9:P9)</f>
        <v>0</v>
      </c>
      <c r="K9" s="44"/>
      <c r="L9" s="3"/>
      <c r="M9" s="3"/>
      <c r="N9" s="3"/>
      <c r="O9" s="3"/>
      <c r="P9" s="3"/>
      <c r="Q9" s="3"/>
      <c r="R9" s="3"/>
      <c r="S9" s="3"/>
    </row>
    <row r="10" spans="1:17" ht="31.5" customHeight="1">
      <c r="A10" s="35" t="s">
        <v>239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8"/>
      <c r="O10" s="28"/>
      <c r="P10" s="28"/>
      <c r="Q10" s="28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P5:P6"/>
    <mergeCell ref="S5:S6"/>
    <mergeCell ref="J5:J6"/>
    <mergeCell ref="M5:M6"/>
    <mergeCell ref="N5:N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C11"/>
  <sheetViews>
    <sheetView showGridLines="0" showZeros="0" workbookViewId="0" topLeftCell="A1">
      <selection activeCell="E3" sqref="E3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29" t="s">
        <v>231</v>
      </c>
      <c r="B1" s="29"/>
      <c r="C1" s="29"/>
    </row>
    <row r="2" spans="1:3" ht="21" customHeight="1">
      <c r="A2" s="29"/>
      <c r="B2" s="29"/>
      <c r="C2" s="30" t="s">
        <v>89</v>
      </c>
    </row>
    <row r="3" spans="1:3" ht="26.25" customHeight="1">
      <c r="A3" s="32" t="s">
        <v>252</v>
      </c>
      <c r="B3" s="28"/>
      <c r="C3" s="221" t="s">
        <v>4</v>
      </c>
    </row>
    <row r="4" spans="1:3" s="222" customFormat="1" ht="30" customHeight="1">
      <c r="A4" s="306" t="s">
        <v>90</v>
      </c>
      <c r="B4" s="302" t="s">
        <v>91</v>
      </c>
      <c r="C4" s="304"/>
    </row>
    <row r="5" spans="1:3" s="222" customFormat="1" ht="30" customHeight="1">
      <c r="A5" s="308"/>
      <c r="B5" s="33" t="s">
        <v>227</v>
      </c>
      <c r="C5" s="33" t="s">
        <v>228</v>
      </c>
    </row>
    <row r="6" spans="1:3" s="225" customFormat="1" ht="30" customHeight="1">
      <c r="A6" s="223" t="s">
        <v>92</v>
      </c>
      <c r="B6" s="224">
        <v>4.4</v>
      </c>
      <c r="C6" s="224">
        <v>0</v>
      </c>
    </row>
    <row r="7" spans="1:3" s="72" customFormat="1" ht="30" customHeight="1">
      <c r="A7" s="226" t="s">
        <v>93</v>
      </c>
      <c r="B7" s="227">
        <v>0</v>
      </c>
      <c r="C7" s="228">
        <v>0</v>
      </c>
    </row>
    <row r="8" spans="1:3" s="72" customFormat="1" ht="30" customHeight="1">
      <c r="A8" s="229" t="s">
        <v>94</v>
      </c>
      <c r="B8" s="228">
        <v>1.1</v>
      </c>
      <c r="C8" s="228">
        <v>0</v>
      </c>
    </row>
    <row r="9" spans="1:3" s="72" customFormat="1" ht="30" customHeight="1">
      <c r="A9" s="229" t="s">
        <v>95</v>
      </c>
      <c r="B9" s="228">
        <v>3.3</v>
      </c>
      <c r="C9" s="228">
        <v>0</v>
      </c>
    </row>
    <row r="10" spans="1:3" s="72" customFormat="1" ht="30" customHeight="1">
      <c r="A10" s="229" t="s">
        <v>229</v>
      </c>
      <c r="B10" s="228">
        <v>0</v>
      </c>
      <c r="C10" s="228">
        <v>0</v>
      </c>
    </row>
    <row r="11" spans="1:3" s="72" customFormat="1" ht="30" customHeight="1">
      <c r="A11" s="229" t="s">
        <v>230</v>
      </c>
      <c r="B11" s="228">
        <v>3.3</v>
      </c>
      <c r="C11" s="228">
        <v>0</v>
      </c>
    </row>
  </sheetData>
  <sheetProtection/>
  <mergeCells count="2">
    <mergeCell ref="A4:A5"/>
    <mergeCell ref="B4:C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S12"/>
  <sheetViews>
    <sheetView showGridLines="0" showZeros="0" workbookViewId="0" topLeftCell="A1">
      <selection activeCell="F2" sqref="F2"/>
    </sheetView>
  </sheetViews>
  <sheetFormatPr defaultColWidth="6.83203125" defaultRowHeight="19.5" customHeight="1"/>
  <cols>
    <col min="1" max="1" width="42.83203125" style="8" customWidth="1"/>
    <col min="2" max="4" width="7.16015625" style="9" customWidth="1"/>
    <col min="5" max="5" width="47" style="9" customWidth="1"/>
    <col min="6" max="6" width="39.5" style="9" customWidth="1"/>
    <col min="7" max="149" width="6.83203125" style="10" customWidth="1"/>
    <col min="150" max="150" width="6.83203125" style="0" customWidth="1"/>
  </cols>
  <sheetData>
    <row r="1" spans="1:6" s="4" customFormat="1" ht="36.75" customHeight="1">
      <c r="A1" s="339" t="s">
        <v>254</v>
      </c>
      <c r="B1" s="339"/>
      <c r="C1" s="339"/>
      <c r="D1" s="339"/>
      <c r="E1" s="339"/>
      <c r="F1" s="339"/>
    </row>
    <row r="2" spans="1:6" s="4" customFormat="1" ht="24" customHeight="1">
      <c r="A2" s="11"/>
      <c r="B2" s="11"/>
      <c r="C2" s="11"/>
      <c r="D2" s="11"/>
      <c r="E2" s="11"/>
      <c r="F2" s="12" t="s">
        <v>96</v>
      </c>
    </row>
    <row r="3" spans="1:6" s="4" customFormat="1" ht="15" customHeight="1">
      <c r="A3" s="289" t="s">
        <v>3</v>
      </c>
      <c r="B3" s="289"/>
      <c r="C3" s="289"/>
      <c r="D3" s="14"/>
      <c r="E3" s="14"/>
      <c r="F3" s="15" t="s">
        <v>4</v>
      </c>
    </row>
    <row r="4" spans="1:6" s="5" customFormat="1" ht="24" customHeight="1">
      <c r="A4" s="340" t="s">
        <v>22</v>
      </c>
      <c r="B4" s="257" t="s">
        <v>97</v>
      </c>
      <c r="C4" s="257"/>
      <c r="D4" s="257"/>
      <c r="E4" s="257" t="s">
        <v>35</v>
      </c>
      <c r="F4" s="341" t="s">
        <v>232</v>
      </c>
    </row>
    <row r="5" spans="1:6" s="5" customFormat="1" ht="24.75" customHeight="1">
      <c r="A5" s="340"/>
      <c r="B5" s="257"/>
      <c r="C5" s="257"/>
      <c r="D5" s="257"/>
      <c r="E5" s="257"/>
      <c r="F5" s="341"/>
    </row>
    <row r="6" spans="1:6" s="6" customFormat="1" ht="38.25" customHeight="1">
      <c r="A6" s="340"/>
      <c r="B6" s="16" t="s">
        <v>36</v>
      </c>
      <c r="C6" s="16" t="s">
        <v>37</v>
      </c>
      <c r="D6" s="16" t="s">
        <v>38</v>
      </c>
      <c r="E6" s="257"/>
      <c r="F6" s="341"/>
    </row>
    <row r="7" spans="1:149" s="7" customFormat="1" ht="35.25" customHeight="1">
      <c r="A7" s="17" t="s">
        <v>33</v>
      </c>
      <c r="B7" s="18"/>
      <c r="C7" s="18"/>
      <c r="D7" s="18"/>
      <c r="E7" s="19" t="s">
        <v>25</v>
      </c>
      <c r="F7" s="20">
        <f>SUM(F8:F11)</f>
        <v>17.36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</row>
    <row r="8" spans="1:6" ht="30" customHeight="1">
      <c r="A8" s="22"/>
      <c r="B8" s="23" t="s">
        <v>48</v>
      </c>
      <c r="C8" s="23" t="s">
        <v>47</v>
      </c>
      <c r="D8" s="23" t="s">
        <v>47</v>
      </c>
      <c r="E8" s="24" t="s">
        <v>98</v>
      </c>
      <c r="F8" s="25">
        <v>17.36</v>
      </c>
    </row>
    <row r="9" spans="1:6" ht="30" customHeight="1">
      <c r="A9" s="22"/>
      <c r="B9" s="23"/>
      <c r="C9" s="23"/>
      <c r="D9" s="23"/>
      <c r="E9" s="24"/>
      <c r="F9" s="25"/>
    </row>
    <row r="10" spans="1:6" ht="30" customHeight="1">
      <c r="A10" s="22"/>
      <c r="B10" s="23"/>
      <c r="C10" s="23"/>
      <c r="D10" s="23"/>
      <c r="E10" s="24"/>
      <c r="F10" s="25"/>
    </row>
    <row r="11" spans="1:6" ht="30" customHeight="1">
      <c r="A11" s="22"/>
      <c r="B11" s="23"/>
      <c r="C11" s="23"/>
      <c r="D11" s="23"/>
      <c r="E11" s="24"/>
      <c r="F11" s="25"/>
    </row>
    <row r="12" spans="1:6" ht="19.5" customHeight="1">
      <c r="A12" s="8" t="s">
        <v>99</v>
      </c>
      <c r="D12" s="26"/>
      <c r="E12" s="26"/>
      <c r="F12" s="26"/>
    </row>
  </sheetData>
  <sheetProtection/>
  <mergeCells count="6">
    <mergeCell ref="A1:F1"/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N16" sqref="N16"/>
    </sheetView>
  </sheetViews>
  <sheetFormatPr defaultColWidth="9.33203125" defaultRowHeight="11.25"/>
  <cols>
    <col min="2" max="2" width="11.66015625" style="0" customWidth="1"/>
    <col min="13" max="13" width="22.66015625" style="0" customWidth="1"/>
    <col min="14" max="14" width="23" style="0" customWidth="1"/>
    <col min="15" max="15" width="15.66015625" style="0" customWidth="1"/>
  </cols>
  <sheetData>
    <row r="1" spans="1:22" ht="27.75">
      <c r="A1" s="344" t="s">
        <v>253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</row>
    <row r="2" spans="1:22" ht="21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322" t="s">
        <v>100</v>
      </c>
      <c r="U2" s="322"/>
      <c r="V2" s="322"/>
    </row>
    <row r="3" spans="1:22" ht="21.75" customHeight="1">
      <c r="A3" s="132" t="s">
        <v>54</v>
      </c>
      <c r="B3" s="32" t="s">
        <v>33</v>
      </c>
      <c r="C3" s="32"/>
      <c r="D3" s="32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343" t="s">
        <v>4</v>
      </c>
      <c r="U3" s="343"/>
      <c r="V3" s="343"/>
    </row>
    <row r="4" spans="1:22" ht="19.5" customHeight="1">
      <c r="A4" s="326" t="s">
        <v>22</v>
      </c>
      <c r="B4" s="326" t="s">
        <v>77</v>
      </c>
      <c r="C4" s="326" t="s">
        <v>55</v>
      </c>
      <c r="D4" s="326"/>
      <c r="E4" s="326"/>
      <c r="F4" s="326"/>
      <c r="G4" s="326"/>
      <c r="H4" s="326"/>
      <c r="I4" s="326"/>
      <c r="J4" s="326"/>
      <c r="K4" s="326"/>
      <c r="L4" s="326"/>
      <c r="M4" s="342" t="s">
        <v>101</v>
      </c>
      <c r="N4" s="345" t="s">
        <v>102</v>
      </c>
      <c r="O4" s="342" t="s">
        <v>103</v>
      </c>
      <c r="P4" s="342"/>
      <c r="Q4" s="342"/>
      <c r="R4" s="342"/>
      <c r="S4" s="342" t="s">
        <v>104</v>
      </c>
      <c r="T4" s="342"/>
      <c r="U4" s="342"/>
      <c r="V4" s="342"/>
    </row>
    <row r="5" spans="1:22" ht="31.5" customHeight="1">
      <c r="A5" s="326"/>
      <c r="B5" s="326"/>
      <c r="C5" s="326" t="s">
        <v>25</v>
      </c>
      <c r="D5" s="254" t="s">
        <v>5</v>
      </c>
      <c r="E5" s="254"/>
      <c r="F5" s="254" t="s">
        <v>7</v>
      </c>
      <c r="G5" s="254" t="s">
        <v>9</v>
      </c>
      <c r="H5" s="254" t="s">
        <v>10</v>
      </c>
      <c r="I5" s="254" t="s">
        <v>12</v>
      </c>
      <c r="J5" s="254" t="s">
        <v>14</v>
      </c>
      <c r="K5" s="254"/>
      <c r="L5" s="254" t="s">
        <v>16</v>
      </c>
      <c r="M5" s="342"/>
      <c r="N5" s="345"/>
      <c r="O5" s="342" t="s">
        <v>105</v>
      </c>
      <c r="P5" s="342" t="s">
        <v>106</v>
      </c>
      <c r="Q5" s="342" t="s">
        <v>107</v>
      </c>
      <c r="R5" s="342" t="s">
        <v>108</v>
      </c>
      <c r="S5" s="342" t="s">
        <v>105</v>
      </c>
      <c r="T5" s="342" t="s">
        <v>106</v>
      </c>
      <c r="U5" s="342" t="s">
        <v>107</v>
      </c>
      <c r="V5" s="342" t="s">
        <v>108</v>
      </c>
    </row>
    <row r="6" spans="1:22" ht="57" customHeight="1">
      <c r="A6" s="326"/>
      <c r="B6" s="326"/>
      <c r="C6" s="326"/>
      <c r="D6" s="126" t="s">
        <v>28</v>
      </c>
      <c r="E6" s="16" t="s">
        <v>29</v>
      </c>
      <c r="F6" s="254"/>
      <c r="G6" s="254"/>
      <c r="H6" s="254"/>
      <c r="I6" s="254"/>
      <c r="J6" s="126" t="s">
        <v>28</v>
      </c>
      <c r="K6" s="126" t="s">
        <v>29</v>
      </c>
      <c r="L6" s="254"/>
      <c r="M6" s="342"/>
      <c r="N6" s="345"/>
      <c r="O6" s="342"/>
      <c r="P6" s="342"/>
      <c r="Q6" s="342"/>
      <c r="R6" s="342"/>
      <c r="S6" s="342"/>
      <c r="T6" s="342"/>
      <c r="U6" s="342"/>
      <c r="V6" s="342"/>
    </row>
    <row r="7" spans="1:22" ht="80.25" customHeight="1">
      <c r="A7" s="133" t="s">
        <v>33</v>
      </c>
      <c r="B7" s="234" t="s">
        <v>238</v>
      </c>
      <c r="C7" s="127">
        <v>20</v>
      </c>
      <c r="D7" s="128">
        <v>20</v>
      </c>
      <c r="E7" s="128"/>
      <c r="F7" s="128"/>
      <c r="G7" s="128"/>
      <c r="H7" s="128"/>
      <c r="I7" s="128"/>
      <c r="J7" s="128"/>
      <c r="K7" s="128"/>
      <c r="L7" s="128"/>
      <c r="M7" s="231" t="s">
        <v>233</v>
      </c>
      <c r="N7" s="232" t="s">
        <v>234</v>
      </c>
      <c r="O7" s="233" t="s">
        <v>235</v>
      </c>
      <c r="P7" s="129"/>
      <c r="Q7" s="129"/>
      <c r="R7" s="129"/>
      <c r="S7" s="233" t="s">
        <v>236</v>
      </c>
      <c r="T7" s="233" t="s">
        <v>237</v>
      </c>
      <c r="U7" s="129"/>
      <c r="V7" s="129"/>
    </row>
    <row r="8" spans="1:22" ht="96" customHeight="1">
      <c r="A8" s="43"/>
      <c r="B8" s="133"/>
      <c r="C8" s="127"/>
      <c r="D8" s="128"/>
      <c r="E8" s="128"/>
      <c r="F8" s="128"/>
      <c r="G8" s="128"/>
      <c r="H8" s="128"/>
      <c r="I8" s="128"/>
      <c r="J8" s="128"/>
      <c r="K8" s="128"/>
      <c r="L8" s="128"/>
      <c r="M8" s="130"/>
      <c r="N8" s="128"/>
      <c r="O8" s="131"/>
      <c r="P8" s="129"/>
      <c r="Q8" s="131"/>
      <c r="R8" s="129"/>
      <c r="S8" s="131"/>
      <c r="T8" s="129"/>
      <c r="U8" s="129"/>
      <c r="V8" s="129"/>
    </row>
  </sheetData>
  <mergeCells count="26">
    <mergeCell ref="A1:V1"/>
    <mergeCell ref="A4:A6"/>
    <mergeCell ref="B4:B6"/>
    <mergeCell ref="C4:L4"/>
    <mergeCell ref="M4:M6"/>
    <mergeCell ref="L5:L6"/>
    <mergeCell ref="N4:N6"/>
    <mergeCell ref="O4:R4"/>
    <mergeCell ref="S4:V4"/>
    <mergeCell ref="C5:C6"/>
    <mergeCell ref="D5:E5"/>
    <mergeCell ref="F5:F6"/>
    <mergeCell ref="G5:G6"/>
    <mergeCell ref="H5:H6"/>
    <mergeCell ref="I5:I6"/>
    <mergeCell ref="J5:K5"/>
    <mergeCell ref="O5:O6"/>
    <mergeCell ref="P5:P6"/>
    <mergeCell ref="Q5:Q6"/>
    <mergeCell ref="R5:R6"/>
    <mergeCell ref="T3:V3"/>
    <mergeCell ref="T2:V2"/>
    <mergeCell ref="S5:S6"/>
    <mergeCell ref="T5:T6"/>
    <mergeCell ref="U5:U6"/>
    <mergeCell ref="V5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2018-02-06T03:38:50Z</cp:lastPrinted>
  <dcterms:created xsi:type="dcterms:W3CDTF">2017-01-26T02:06:17Z</dcterms:created>
  <dcterms:modified xsi:type="dcterms:W3CDTF">2019-04-24T01:28:42Z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