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6" firstSheet="35" activeTab="37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<sst xmlns="http://schemas.openxmlformats.org/spreadsheetml/2006/main" count="802" uniqueCount="305">
  <si>
    <t xml:space="preserve">    2020年抚顺市营商环境建设局部门预算和“三公”经费预算公开表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</si>
  <si>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</si>
  <si>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</si>
  <si>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</si>
  <si>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</si>
  <si>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</si>
  <si>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</si>
  <si>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</si>
  <si>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</si>
  <si>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</si>
  <si>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</si>
  <si>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</si>
  <si>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</si>
  <si>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</si>
  <si>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</si>
  <si>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</si>
  <si>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</si>
  <si>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</si>
  <si>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</si>
  <si>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</si>
  <si>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</si>
  <si>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</si>
  <si>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</si>
  <si>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</si>
  <si>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部门名称：抚顺市营商环境建设局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</si>
  <si>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</si>
  <si>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</si>
  <si>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</si>
  <si>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</si>
  <si>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</si>
  <si>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</si>
  <si>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</si>
  <si>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</si>
  <si>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>政府办公厅（室）及机关机构事务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</si>
  <si>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</si>
  <si>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</si>
  <si>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</si>
  <si>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</t>
  </si>
  <si>
    <t>四、国有资源（资产）有偿使用收入</t>
  </si>
  <si>
    <t>社会保障和就业支出</t>
  </si>
  <si>
    <t>五、政府住房基金收入</t>
  </si>
  <si>
    <t xml:space="preserve">  行政事业单位养老支出</t>
  </si>
  <si>
    <t>六、纳入预算管理的政府性基金收入</t>
  </si>
  <si>
    <t xml:space="preserve">    行政单位离退休</t>
  </si>
  <si>
    <t xml:space="preserve">    机关事业单位基本养老保险缴费支出</t>
  </si>
  <si>
    <t>七、纳入专户管理的行政事业性收费收入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</si>
  <si>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</si>
  <si>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</si>
  <si>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</si>
  <si>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</si>
  <si>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</si>
  <si>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</si>
  <si>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</si>
  <si>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</si>
  <si>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</si>
  <si>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</si>
  <si>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</si>
  <si>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</si>
  <si>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</si>
  <si>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</si>
  <si>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</si>
  <si>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</si>
  <si>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</si>
  <si>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</si>
  <si>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</si>
  <si>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</si>
  <si>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</si>
  <si>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抚顺市营商环境建设局</t>
  </si>
  <si>
    <t>2020年部门收入预算总表</t>
  </si>
  <si>
    <t>公开表3</t>
  </si>
  <si>
    <t xml:space="preserve">        单位：万元</t>
  </si>
  <si>
    <t>科目编码</t>
  </si>
  <si>
    <t>科目名称</t>
  </si>
  <si>
    <t>类</t>
  </si>
  <si>
    <t>款</t>
  </si>
  <si>
    <t>项</t>
  </si>
  <si>
    <t>03</t>
  </si>
  <si>
    <t xml:space="preserve">  政府办公厅（室）及相关机构事务</t>
  </si>
  <si>
    <t xml:space="preserve">  03</t>
  </si>
  <si>
    <t>01</t>
  </si>
  <si>
    <t>02</t>
  </si>
  <si>
    <t xml:space="preserve">  社会保障和就业支出</t>
  </si>
  <si>
    <t>05</t>
  </si>
  <si>
    <t xml:space="preserve">  05</t>
  </si>
  <si>
    <t>06</t>
  </si>
  <si>
    <t>11</t>
  </si>
  <si>
    <t xml:space="preserve">  11</t>
  </si>
  <si>
    <t xml:space="preserve">  02</t>
  </si>
  <si>
    <t>住房公积金</t>
  </si>
  <si>
    <t>2020年部门支出总体情况表</t>
  </si>
  <si>
    <t>公开表4</t>
  </si>
  <si>
    <t>2020年部门支出总体情况表（按功能科目）</t>
  </si>
  <si>
    <t>公开表5</t>
  </si>
  <si>
    <t>部门名称：</t>
  </si>
  <si>
    <t>按资金来源划分</t>
  </si>
  <si>
    <t>2020年部门财政拨款收支总体情况表</t>
  </si>
  <si>
    <t>公开表6</t>
  </si>
  <si>
    <t>部门名称：  抚顺市营商环境建设局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</si>
  <si>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</si>
  <si>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</si>
  <si>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</si>
  <si>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</si>
  <si>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</si>
  <si>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</si>
  <si>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</si>
  <si>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</si>
  <si>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</si>
  <si>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</si>
  <si>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310资本性支出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</si>
  <si>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</si>
  <si>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</si>
  <si>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</si>
  <si>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</si>
  <si>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</si>
  <si>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</si>
  <si>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部门名称： 抚顺市营商环境建设局</t>
  </si>
  <si>
    <t>2020年预算数</t>
  </si>
  <si>
    <t>人员经费</t>
  </si>
  <si>
    <t>公用经费</t>
  </si>
  <si>
    <t>一般公共预算基本支出合计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</si>
  <si>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</si>
  <si>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</si>
  <si>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</si>
  <si>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</si>
  <si>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</si>
  <si>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</si>
  <si>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</si>
  <si>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</si>
  <si>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</si>
  <si>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</si>
  <si>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</si>
  <si>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</si>
  <si>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</si>
  <si>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</si>
  <si>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</si>
  <si>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</si>
  <si>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</si>
  <si>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</si>
  <si>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</si>
  <si>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</si>
  <si>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</si>
  <si>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</si>
  <si>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</si>
  <si>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</si>
  <si>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</si>
  <si>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</si>
  <si>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</si>
  <si>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</si>
  <si>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</si>
  <si>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</si>
  <si>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</si>
  <si>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</si>
  <si>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</si>
  <si>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</si>
  <si>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</si>
  <si>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</si>
  <si>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</si>
  <si>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</si>
  <si>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</si>
  <si>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</si>
  <si>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</si>
  <si>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</si>
  <si>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</si>
  <si>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</si>
  <si>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</si>
  <si>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</si>
  <si>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</si>
  <si>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</si>
  <si>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</si>
  <si>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</si>
  <si>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</si>
  <si>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</si>
  <si>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</si>
  <si>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</si>
  <si>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</si>
  <si>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</si>
  <si>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</si>
  <si>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</si>
  <si>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</si>
  <si>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</si>
  <si>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</si>
  <si>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</si>
  <si>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</si>
  <si>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</si>
  <si>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</si>
  <si>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</si>
  <si>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</si>
  <si>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</si>
  <si>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</si>
  <si>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</si>
  <si>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</si>
  <si>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</si>
  <si>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</si>
  <si>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</si>
  <si>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</si>
  <si>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</si>
  <si>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2020年纳入预算管理的行政事业性收费预算支出表</t>
  </si>
  <si>
    <t>公开表11</t>
  </si>
  <si>
    <t>……</t>
  </si>
  <si>
    <t xml:space="preserve">399其他支出 </t>
  </si>
  <si>
    <t>2020年部门（政府性基金收入）政府性基金预算支出表</t>
  </si>
  <si>
    <t>2020年部门（国有资本经营收入）国有资本经营预算支出表</t>
  </si>
  <si>
    <t>2020年部门项目支出预算表</t>
  </si>
  <si>
    <t>公开表14</t>
  </si>
  <si>
    <t>序号</t>
  </si>
  <si>
    <t>项目名称</t>
  </si>
  <si>
    <t>项目内容</t>
  </si>
  <si>
    <t>营商督察考核工作</t>
  </si>
  <si>
    <t xml:space="preserve">营商督察考核工作经费30万元。                                           一、机关商品和服务支出30万元。
（一）办公经费15万元：
1.办公费10万元：
（1）办公设备耗材4万元:①A4纸160元*70箱=1.12万元元。②A3纸160元*10箱=0.16万元。③A4打印机碳粉：80元*200个=1.6万元。④A3复印机碳粉130元*10个=0.13万元。⑤彩色喷墨盒160元*10个=0.16万元。⑥键盘鼠标、电池、网线、路由器、插排、硬盘、内存条、U盘、电话机、等耗材0.83万元。
（2）便民服务6万元：大厅1-5楼便民服务：①大厅便民用品1万元：用于购置卫生纸、洗手液、自动擦鞋油、老花镜、针线包、便民椅坐垫、纸杯、印台、订书器、笔本、便民雨伞、电池等。②便民耗材2万元：A4纸160元*50箱=8000元，A3纸160元*50箱=8000元，A4打印碳粉80元*50个=4000元。③大厅改造升级1万元：一楼大厅房间兼并2万元。④母婴室改造装修及购买尿布台、婴儿推车、奶瓶、尿不湿等0.5万元。⑤母婴室条幅宣传标语等0.5万元。⑥1-5楼洗手热宝安装及直饮水安装等便民费用1万元。
2、差旅费5万元：（1）陪同国家、省督查考核专项费用1万元：（2）陪同省营商环境建设监督专项费用1万元：（3）到县区督查考核、营商建设监督专项1万元：（4）专项督查检查出差费用1万元：（5）绩效考核出差费用1万元：
（二）会议费2万元：（1）召开督查系统专业会议1万元，（2）召开季度经济形势分析会1万元。
（三）培训费3.6万元。（1）用于培训机关人员和大厅驻厅人员，培训行为规范、标准化及消防安保、习总书记路线等2万元（2）租车、矿泉水、文件袋、笔本等500人次约4次培训1.6万。
（四）维修（护）费9.4万元：
1.联通百兆线路费2.4万元：光纤费1.8万元，WiFi登录验证0.6万元。
2、大厅维护费5万元：（1）大厅机关及“综合窗口”电脑100余台、打印机40余台的维修维护费3万元。（2）审批大厅窗口等候椅、便民桌、及涉密卷帘门的维修维护费2万元。
3.民心网系统升级维护费用2万元。
</t>
  </si>
  <si>
    <t>2</t>
  </si>
  <si>
    <t>工作人员就餐经费</t>
  </si>
  <si>
    <t>工作人员就餐经费：其他商品和服务支出10.56万元，用于无经费来源人员就餐。50人*2112元=10.56万元。</t>
  </si>
  <si>
    <t>3</t>
  </si>
  <si>
    <t>互联网+政务服务</t>
  </si>
  <si>
    <t>互联网+政务服务327万元：一、资本性支出327万元。信息网络及软件购置更新327万元：共763.6万元，2020年度付项目尾款327万元。1、政务服务平台门户，2、政务服务资源库建设，3、政务服务综合管理系统，4、联合审批管理平台，5、电子监察系统，6、政务服务监测系统，7、业务支撑系统，8、系统对接与整合，9、8个县、区系统实施费用。</t>
  </si>
  <si>
    <t>4</t>
  </si>
  <si>
    <t>12345热线平台建设</t>
  </si>
  <si>
    <t>12345热线平台建设:商品和服务支出136.85万元：维修（护）费136.85万元。12345热线平台建设及运维费用。向“12345”热线平台改建中标单位支付建设及运维费用136.85万元。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</si>
  <si>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</si>
  <si>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</si>
  <si>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</si>
  <si>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</si>
  <si>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</si>
  <si>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</si>
  <si>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/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</si>
  <si>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</si>
  <si>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</si>
  <si>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</si>
  <si>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</si>
  <si>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</si>
  <si>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</si>
  <si>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</si>
  <si>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</si>
  <si>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</si>
  <si>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</si>
  <si>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</si>
  <si>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2020年部门一般公共预算“三公”经费支出情况表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</si>
  <si>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</si>
  <si>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</si>
  <si>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</si>
  <si>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</si>
  <si>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</si>
  <si>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</si>
  <si>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</si>
  <si>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</si>
  <si>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</si>
  <si>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</si>
  <si>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</si>
  <si>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</si>
  <si>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</si>
  <si>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</si>
  <si>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</si>
  <si>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</si>
  <si>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</si>
  <si>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</si>
  <si>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</si>
  <si>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</si>
  <si>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</si>
  <si>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</si>
  <si>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</si>
  <si>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</si>
  <si>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深化“放管服”改革，建立市、县（区）、乡镇（街道）、村（社区）四级服务网络体系，整合分散在各部门各行业的80多条便民服务热线为“12345”一键通市民诉求和服务平台，提升服务水平，更加惠民利企。</t>
  </si>
  <si>
    <t>2020年中旬，支付维护费用。</t>
  </si>
  <si>
    <t>24小时30台电话不间断接听市民来电。</t>
  </si>
  <si>
    <t>2个工作日内将市民遇到的问题反映给有关部门，并实时跟进事件进展。提升百姓满意率，达到95%以上。</t>
  </si>
  <si>
    <t>提升服务水平，更加惠民离企，营造良好环境，打造政府形象。</t>
  </si>
  <si>
    <t>切实解决百姓日常生活中遇到的困难，并倾听百姓声音，及时发现、解决问题，改进和优化公共服务。</t>
  </si>
  <si>
    <t>着力完善服务质量，发展活力不断增强。</t>
  </si>
  <si>
    <t>让便民服务提质增效。</t>
  </si>
  <si>
    <t>解决无经费来源人员就餐</t>
  </si>
  <si>
    <t>6月支付上半年费用，12月支付下半年费用</t>
  </si>
  <si>
    <t>确保无经费来源人员正常就餐</t>
  </si>
  <si>
    <t>解决就餐问题</t>
  </si>
  <si>
    <t>解决无经费来源人员就餐，确保我单位各项工作顺利开展</t>
  </si>
  <si>
    <t>营商督查考核工作经费</t>
  </si>
  <si>
    <t>进一步深化行政审批制度改革，简化审批流程，提高服务质量，增强百姓的幸福指数。</t>
  </si>
  <si>
    <t>网络维护：拟于2019年11月前完成。
培训：拟于2019年5月、7月、9月、11月开展。                                             办公用品及耗材购置：拟于2019年6月前完成。</t>
  </si>
  <si>
    <t>网络系统维护：用于营商局及44家驻厅单位及民心网的系统维护。</t>
  </si>
  <si>
    <t>在厅人员专业培训</t>
  </si>
  <si>
    <t>聘请专业律所，从专业法律角度切实有效解决营商环境难题及案件。</t>
  </si>
  <si>
    <t>为前来办事的人提供方便的条件，让百姓感受到家的温暖，提高群众百姓的幸福指数。</t>
  </si>
  <si>
    <t>保证服务大厅正常工作的开展和网络安全，确保各项审批工作按时完成。</t>
  </si>
  <si>
    <t>增强驻厅工作人员的业务技能，提升驻厅工作人员的服务意识，规范驻厅工作人员的服务行为，树立政务服务窗口的良好形象。</t>
  </si>
  <si>
    <t>将网上政务服务平台和建设项目并联审批平台的内容整合为抚顺市“互联网+政务服务”四级联动综合综合管理平台。</t>
  </si>
  <si>
    <t>2018年：完成项目的30%。2019年：完成项目的60%。2010年：完成项目的10%。</t>
  </si>
  <si>
    <t>搭建抚顺市网上政务服务子平台。</t>
  </si>
  <si>
    <t>搭建建设项目联合审批管理子平台。</t>
  </si>
  <si>
    <t>搭建建设项目接收系统。</t>
  </si>
  <si>
    <t>达到标准化建设水平并与省级平台对接。</t>
  </si>
  <si>
    <t>市、县（区）业务系统统一设计建设。形成完整体系。</t>
  </si>
  <si>
    <t>升级改造审批系统，是其由管理型审批服务系统向审批业务全程网办型系统转变。</t>
  </si>
  <si>
    <t>2020年度部门预算公开情况统计表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</si>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</sst>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);[Red]\(0.0\)"/>
    <numFmt numFmtId="179" formatCode=";;"/>
    <numFmt numFmtId="180" formatCode="#,##0.00_ "/>
    <numFmt numFmtId="181" formatCode="#,##0.0000"/>
    <numFmt numFmtId="182" formatCode="#,##0.0"/>
    <numFmt numFmtId="183" formatCode="#,##0.00_);[Red]\(#,##0.00\)"/>
    <numFmt numFmtId="184" formatCode="0.00_);[Red]\(0.00\)"/>
  </numFmts>
  <fonts count="48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4" fillId="8" borderId="0" applyNumberFormat="0" applyBorder="0" applyAlignment="0" applyProtection="0"/>
    <xf numFmtId="9" fontId="1" fillId="0" borderId="0" applyFont="0" applyFill="0" applyBorder="0" applyAlignment="0" applyProtection="0"/>
    <xf numFmtId="0" fontId="31" fillId="6" borderId="0" applyNumberFormat="0" applyBorder="0" applyAlignment="0" applyProtection="0"/>
    <xf numFmtId="0" fontId="39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0" fillId="10" borderId="2" applyNumberFormat="0" applyFont="0" applyAlignment="0" applyProtection="0"/>
    <xf numFmtId="0" fontId="3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5" fillId="0" borderId="4" applyNumberFormat="0" applyFill="0" applyAlignment="0" applyProtection="0"/>
    <xf numFmtId="0" fontId="31" fillId="13" borderId="0" applyNumberFormat="0" applyBorder="0" applyAlignment="0" applyProtection="0"/>
    <xf numFmtId="0" fontId="28" fillId="0" borderId="5" applyNumberFormat="0" applyFill="0" applyAlignment="0" applyProtection="0"/>
    <xf numFmtId="0" fontId="31" fillId="14" borderId="0" applyNumberFormat="0" applyBorder="0" applyAlignment="0" applyProtection="0"/>
    <xf numFmtId="0" fontId="26" fillId="7" borderId="6" applyNumberFormat="0" applyAlignment="0" applyProtection="0"/>
    <xf numFmtId="0" fontId="27" fillId="7" borderId="1" applyNumberFormat="0" applyAlignment="0" applyProtection="0"/>
    <xf numFmtId="0" fontId="41" fillId="15" borderId="7" applyNumberFormat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8" applyNumberFormat="0" applyFill="0" applyAlignment="0" applyProtection="0"/>
    <xf numFmtId="0" fontId="23" fillId="18" borderId="0" applyNumberFormat="0" applyBorder="0" applyAlignment="0" applyProtection="0"/>
    <xf numFmtId="0" fontId="34" fillId="0" borderId="9" applyNumberFormat="0" applyFill="0" applyAlignment="0" applyProtection="0"/>
    <xf numFmtId="0" fontId="30" fillId="4" borderId="0" applyNumberFormat="0" applyBorder="0" applyAlignment="0" applyProtection="0"/>
    <xf numFmtId="0" fontId="37" fillId="19" borderId="0" applyNumberFormat="0" applyBorder="0" applyAlignment="0" applyProtection="0"/>
    <xf numFmtId="0" fontId="31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31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6" fillId="7" borderId="6" applyNumberFormat="0" applyAlignment="0" applyProtection="0"/>
    <xf numFmtId="0" fontId="23" fillId="2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" borderId="0" applyNumberFormat="0" applyBorder="0" applyAlignment="0" applyProtection="0"/>
    <xf numFmtId="0" fontId="31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23" fillId="23" borderId="0" applyNumberFormat="0" applyBorder="0" applyAlignment="0" applyProtection="0"/>
    <xf numFmtId="0" fontId="37" fillId="19" borderId="0" applyNumberFormat="0" applyBorder="0" applyAlignment="0" applyProtection="0"/>
    <xf numFmtId="0" fontId="23" fillId="4" borderId="0" applyNumberFormat="0" applyBorder="0" applyAlignment="0" applyProtection="0"/>
    <xf numFmtId="0" fontId="31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31" fillId="14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 vertical="center"/>
      <protection/>
    </xf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31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24" fillId="8" borderId="0" applyNumberFormat="0" applyBorder="0" applyAlignment="0" applyProtection="0"/>
    <xf numFmtId="0" fontId="44" fillId="5" borderId="0" applyNumberFormat="0" applyBorder="0" applyAlignment="0" applyProtection="0"/>
    <xf numFmtId="0" fontId="46" fillId="25" borderId="0" applyNumberFormat="0" applyBorder="0" applyAlignment="0" applyProtection="0"/>
    <xf numFmtId="0" fontId="24" fillId="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1" fillId="15" borderId="7" applyNumberFormat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29" fillId="5" borderId="1" applyNumberFormat="0" applyAlignment="0" applyProtection="0"/>
    <xf numFmtId="0" fontId="31" fillId="21" borderId="0" applyNumberFormat="0" applyBorder="0" applyAlignment="0" applyProtection="0"/>
    <xf numFmtId="0" fontId="0" fillId="10" borderId="2" applyNumberFormat="0" applyFont="0" applyAlignment="0" applyProtection="0"/>
  </cellStyleXfs>
  <cellXfs count="331">
    <xf numFmtId="0" fontId="0" fillId="0" borderId="0" xfId="0" applyAlignment="1">
      <alignment vertical="center"/>
    </xf>
    <xf numFmtId="0" fontId="1" fillId="0" borderId="0" xfId="110" applyFont="1" applyAlignment="1">
      <alignment vertical="center"/>
      <protection/>
    </xf>
    <xf numFmtId="0" fontId="2" fillId="0" borderId="0" xfId="110" applyFont="1" applyAlignment="1">
      <alignment horizontal="center"/>
      <protection/>
    </xf>
    <xf numFmtId="0" fontId="2" fillId="0" borderId="0" xfId="110" applyFont="1">
      <alignment/>
      <protection/>
    </xf>
    <xf numFmtId="0" fontId="1" fillId="0" borderId="0" xfId="110" applyFont="1">
      <alignment/>
      <protection/>
    </xf>
    <xf numFmtId="0" fontId="1" fillId="0" borderId="0" xfId="110">
      <alignment/>
      <protection/>
    </xf>
    <xf numFmtId="0" fontId="3" fillId="0" borderId="0" xfId="110" applyFont="1" applyAlignment="1">
      <alignment horizontal="center" vertical="center"/>
      <protection/>
    </xf>
    <xf numFmtId="0" fontId="4" fillId="0" borderId="0" xfId="110" applyFont="1" applyAlignment="1">
      <alignment horizontal="center" vertical="center"/>
      <protection/>
    </xf>
    <xf numFmtId="0" fontId="1" fillId="0" borderId="0" xfId="110" applyFont="1" applyAlignment="1">
      <alignment horizontal="center" vertical="center"/>
      <protection/>
    </xf>
    <xf numFmtId="0" fontId="2" fillId="0" borderId="10" xfId="110" applyFont="1" applyBorder="1" applyAlignment="1">
      <alignment horizontal="center" vertical="center"/>
      <protection/>
    </xf>
    <xf numFmtId="0" fontId="2" fillId="0" borderId="11" xfId="110" applyFont="1" applyBorder="1" applyAlignment="1">
      <alignment horizontal="center" vertical="center"/>
      <protection/>
    </xf>
    <xf numFmtId="0" fontId="2" fillId="0" borderId="12" xfId="110" applyFont="1" applyBorder="1" applyAlignment="1">
      <alignment horizontal="center" vertical="center"/>
      <protection/>
    </xf>
    <xf numFmtId="0" fontId="2" fillId="0" borderId="13" xfId="110" applyFont="1" applyBorder="1" applyAlignment="1">
      <alignment horizontal="center" vertical="center"/>
      <protection/>
    </xf>
    <xf numFmtId="0" fontId="2" fillId="0" borderId="10" xfId="110" applyFont="1" applyBorder="1" applyAlignment="1">
      <alignment horizontal="center" vertical="center" wrapText="1"/>
      <protection/>
    </xf>
    <xf numFmtId="0" fontId="2" fillId="0" borderId="14" xfId="110" applyFont="1" applyBorder="1" applyAlignment="1">
      <alignment horizontal="center" vertical="center"/>
      <protection/>
    </xf>
    <xf numFmtId="0" fontId="1" fillId="0" borderId="11" xfId="110" applyFont="1" applyBorder="1" applyAlignment="1">
      <alignment horizontal="center" vertical="center" wrapText="1"/>
      <protection/>
    </xf>
    <xf numFmtId="0" fontId="1" fillId="0" borderId="14" xfId="110" applyFont="1" applyBorder="1" applyAlignment="1">
      <alignment horizontal="center" vertical="center" wrapText="1"/>
      <protection/>
    </xf>
    <xf numFmtId="0" fontId="1" fillId="0" borderId="12" xfId="110" applyFont="1" applyBorder="1" applyAlignment="1">
      <alignment horizontal="center" vertical="center" wrapText="1"/>
      <protection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" vertical="center"/>
    </xf>
    <xf numFmtId="0" fontId="5" fillId="26" borderId="0" xfId="0" applyFont="1" applyFill="1" applyAlignment="1">
      <alignment horizontal="centerContinuous" vertical="center"/>
    </xf>
    <xf numFmtId="0" fontId="6" fillId="0" borderId="0" xfId="119" applyFont="1" applyFill="1" applyBorder="1" applyAlignment="1">
      <alignment vertical="center"/>
      <protection/>
    </xf>
    <xf numFmtId="0" fontId="7" fillId="26" borderId="0" xfId="0" applyFont="1" applyFill="1" applyAlignment="1">
      <alignment vertical="center"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27" borderId="10" xfId="0" applyNumberFormat="1" applyFont="1" applyFill="1" applyBorder="1" applyAlignment="1">
      <alignment horizontal="left" vertical="center" wrapText="1"/>
    </xf>
    <xf numFmtId="176" fontId="10" fillId="0" borderId="10" xfId="21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177" fontId="9" fillId="0" borderId="10" xfId="0" applyNumberFormat="1" applyFont="1" applyBorder="1" applyAlignment="1">
      <alignment vertical="center" wrapText="1"/>
    </xf>
    <xf numFmtId="176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0" xfId="0" applyFill="1" applyBorder="1" applyAlignment="1">
      <alignment vertical="center" wrapText="1"/>
    </xf>
    <xf numFmtId="176" fontId="10" fillId="26" borderId="10" xfId="0" applyNumberFormat="1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176" fontId="0" fillId="26" borderId="10" xfId="0" applyNumberFormat="1" applyFill="1" applyBorder="1" applyAlignment="1">
      <alignment vertical="center"/>
    </xf>
    <xf numFmtId="0" fontId="7" fillId="26" borderId="0" xfId="0" applyFont="1" applyFill="1" applyAlignment="1">
      <alignment vertical="center"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118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7" borderId="11" xfId="0" applyNumberFormat="1" applyFont="1" applyFill="1" applyBorder="1" applyAlignment="1">
      <alignment horizontal="left" vertical="center" wrapText="1"/>
    </xf>
    <xf numFmtId="49" fontId="0" fillId="27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>
      <alignment vertical="center" wrapText="1"/>
    </xf>
    <xf numFmtId="0" fontId="0" fillId="26" borderId="10" xfId="0" applyFont="1" applyFill="1" applyBorder="1" applyAlignment="1">
      <alignment vertical="center" wrapText="1"/>
    </xf>
    <xf numFmtId="0" fontId="0" fillId="26" borderId="0" xfId="0" applyFont="1" applyFill="1" applyAlignment="1">
      <alignment vertical="center" wrapText="1"/>
    </xf>
    <xf numFmtId="0" fontId="9" fillId="0" borderId="0" xfId="21" applyFont="1" applyAlignment="1">
      <alignment vertical="center"/>
      <protection/>
    </xf>
    <xf numFmtId="0" fontId="6" fillId="27" borderId="0" xfId="21" applyFont="1" applyFill="1" applyAlignment="1">
      <alignment vertical="center" wrapText="1"/>
      <protection/>
    </xf>
    <xf numFmtId="0" fontId="6" fillId="0" borderId="0" xfId="21" applyFont="1" applyAlignment="1">
      <alignment vertical="center"/>
      <protection/>
    </xf>
    <xf numFmtId="0" fontId="7" fillId="0" borderId="0" xfId="0" applyFont="1" applyAlignment="1">
      <alignment vertical="center"/>
    </xf>
    <xf numFmtId="49" fontId="9" fillId="0" borderId="0" xfId="21" applyNumberFormat="1" applyFont="1" applyFill="1" applyAlignment="1" applyProtection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9" fillId="0" borderId="0" xfId="21" applyFont="1">
      <alignment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9" fillId="0" borderId="0" xfId="21" applyNumberFormat="1" applyFont="1" applyFill="1" applyAlignment="1" applyProtection="1">
      <alignment horizontal="center" vertical="center"/>
      <protection/>
    </xf>
    <xf numFmtId="2" fontId="6" fillId="0" borderId="0" xfId="21" applyNumberFormat="1" applyFont="1" applyFill="1" applyAlignment="1" applyProtection="1">
      <alignment horizontal="right" vertical="center"/>
      <protection/>
    </xf>
    <xf numFmtId="0" fontId="6" fillId="0" borderId="17" xfId="119" applyFont="1" applyFill="1" applyBorder="1" applyAlignment="1">
      <alignment horizontal="left" vertical="center"/>
      <protection/>
    </xf>
    <xf numFmtId="0" fontId="6" fillId="0" borderId="0" xfId="119" applyFont="1" applyFill="1" applyBorder="1" applyAlignment="1">
      <alignment horizontal="left" vertical="center"/>
      <protection/>
    </xf>
    <xf numFmtId="178" fontId="9" fillId="0" borderId="0" xfId="21" applyNumberFormat="1" applyFont="1" applyFill="1" applyAlignment="1">
      <alignment horizontal="center" vertical="center"/>
      <protection/>
    </xf>
    <xf numFmtId="178" fontId="6" fillId="0" borderId="17" xfId="21" applyNumberFormat="1" applyFont="1" applyFill="1" applyBorder="1" applyAlignment="1" applyProtection="1">
      <alignment horizontal="right" vertical="center"/>
      <protection/>
    </xf>
    <xf numFmtId="49" fontId="6" fillId="0" borderId="10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8" fontId="6" fillId="0" borderId="10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21" applyNumberFormat="1" applyFont="1" applyFill="1" applyBorder="1" applyAlignment="1" applyProtection="1">
      <alignment horizontal="right" vertical="center" wrapText="1"/>
      <protection/>
    </xf>
    <xf numFmtId="0" fontId="6" fillId="0" borderId="0" xfId="21" applyFont="1">
      <alignment/>
      <protection/>
    </xf>
    <xf numFmtId="0" fontId="9" fillId="0" borderId="10" xfId="118" applyNumberFormat="1" applyFont="1" applyFill="1" applyBorder="1" applyAlignment="1" applyProtection="1">
      <alignment horizontal="left" wrapText="1"/>
      <protection/>
    </xf>
    <xf numFmtId="49" fontId="9" fillId="0" borderId="10" xfId="118" applyNumberFormat="1" applyFont="1" applyFill="1" applyBorder="1" applyAlignment="1" applyProtection="1">
      <alignment horizontal="left" wrapText="1"/>
      <protection/>
    </xf>
    <xf numFmtId="180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7" xfId="119" applyFont="1" applyFill="1" applyBorder="1" applyAlignment="1">
      <alignment vertical="center"/>
      <protection/>
    </xf>
    <xf numFmtId="0" fontId="6" fillId="0" borderId="17" xfId="119" applyFont="1" applyFill="1" applyBorder="1" applyAlignment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12" fillId="0" borderId="0" xfId="0" applyNumberFormat="1" applyFont="1" applyFill="1" applyAlignment="1" applyProtection="1">
      <alignment vertical="center" wrapText="1"/>
      <protection/>
    </xf>
    <xf numFmtId="182" fontId="12" fillId="0" borderId="0" xfId="0" applyNumberFormat="1" applyFont="1" applyFill="1" applyAlignment="1" applyProtection="1">
      <alignment vertical="center" wrapText="1"/>
      <protection/>
    </xf>
    <xf numFmtId="0" fontId="6" fillId="0" borderId="18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79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21" applyNumberFormat="1" applyFont="1" applyFill="1" applyBorder="1" applyAlignment="1" applyProtection="1">
      <alignment horizontal="right" vertical="center" wrapText="1"/>
      <protection/>
    </xf>
    <xf numFmtId="17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21" applyNumberFormat="1" applyFont="1" applyFill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0" xfId="21" applyNumberFormat="1" applyFont="1" applyFill="1" applyBorder="1" applyAlignment="1" applyProtection="1">
      <alignment horizontal="right" vertical="center" wrapText="1"/>
      <protection/>
    </xf>
    <xf numFmtId="49" fontId="9" fillId="27" borderId="11" xfId="0" applyNumberFormat="1" applyFont="1" applyFill="1" applyBorder="1" applyAlignment="1">
      <alignment horizontal="left" vertical="center" wrapText="1"/>
    </xf>
    <xf numFmtId="0" fontId="10" fillId="27" borderId="11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11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0" fontId="9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0" xfId="82" applyNumberFormat="1" applyFont="1" applyFill="1" applyBorder="1">
      <alignment vertical="center"/>
      <protection/>
    </xf>
    <xf numFmtId="0" fontId="6" fillId="0" borderId="10" xfId="82" applyNumberFormat="1" applyFont="1" applyFill="1" applyBorder="1" applyAlignment="1">
      <alignment horizontal="center" vertical="center"/>
      <protection/>
    </xf>
    <xf numFmtId="183" fontId="6" fillId="0" borderId="10" xfId="82" applyNumberFormat="1" applyFont="1" applyFill="1" applyBorder="1" applyAlignment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84" fontId="9" fillId="0" borderId="10" xfId="82" applyNumberFormat="1" applyFont="1" applyFill="1" applyBorder="1" applyAlignment="1">
      <alignment horizontal="right" vertical="center"/>
      <protection/>
    </xf>
    <xf numFmtId="184" fontId="0" fillId="0" borderId="10" xfId="0" applyNumberFormat="1" applyFill="1" applyBorder="1" applyAlignment="1">
      <alignment vertical="center"/>
    </xf>
    <xf numFmtId="0" fontId="6" fillId="0" borderId="0" xfId="21" applyNumberFormat="1" applyFont="1" applyFill="1" applyAlignment="1" applyProtection="1">
      <alignment horizontal="right" vertical="center"/>
      <protection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3" fontId="9" fillId="0" borderId="10" xfId="117" applyNumberFormat="1" applyFont="1" applyFill="1" applyBorder="1" applyAlignment="1">
      <alignment horizontal="right" vertical="center"/>
      <protection/>
    </xf>
    <xf numFmtId="183" fontId="9" fillId="0" borderId="10" xfId="0" applyNumberFormat="1" applyFont="1" applyFill="1" applyBorder="1" applyAlignment="1">
      <alignment vertical="center"/>
    </xf>
    <xf numFmtId="49" fontId="9" fillId="0" borderId="10" xfId="117" applyNumberFormat="1" applyFont="1" applyFill="1" applyBorder="1">
      <alignment vertical="center"/>
      <protection/>
    </xf>
    <xf numFmtId="0" fontId="9" fillId="0" borderId="10" xfId="117" applyNumberFormat="1" applyFont="1" applyFill="1" applyBorder="1">
      <alignment vertical="center"/>
      <protection/>
    </xf>
    <xf numFmtId="49" fontId="9" fillId="0" borderId="10" xfId="117" applyNumberFormat="1" applyFont="1" applyFill="1" applyBorder="1" applyAlignment="1">
      <alignment horizontal="center" vertical="center"/>
      <protection/>
    </xf>
    <xf numFmtId="183" fontId="9" fillId="0" borderId="10" xfId="0" applyNumberFormat="1" applyFont="1" applyFill="1" applyBorder="1" applyAlignment="1">
      <alignment horizontal="right" vertical="center"/>
    </xf>
    <xf numFmtId="0" fontId="9" fillId="28" borderId="10" xfId="117" applyNumberFormat="1" applyFont="1" applyFill="1" applyBorder="1">
      <alignment vertical="center"/>
      <protection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9" fillId="28" borderId="10" xfId="118" applyNumberFormat="1" applyFont="1" applyFill="1" applyBorder="1" applyAlignment="1" applyProtection="1">
      <alignment horizontal="left" wrapText="1"/>
      <protection/>
    </xf>
    <xf numFmtId="49" fontId="9" fillId="28" borderId="10" xfId="118" applyNumberFormat="1" applyFont="1" applyFill="1" applyBorder="1" applyAlignment="1" applyProtection="1">
      <alignment horizontal="left" wrapText="1"/>
      <protection/>
    </xf>
    <xf numFmtId="183" fontId="0" fillId="0" borderId="10" xfId="0" applyNumberForma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3" fontId="0" fillId="28" borderId="10" xfId="0" applyNumberFormat="1" applyFill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0" fontId="2" fillId="0" borderId="0" xfId="120" applyFont="1" applyAlignment="1">
      <alignment/>
      <protection/>
    </xf>
    <xf numFmtId="0" fontId="6" fillId="0" borderId="14" xfId="0" applyFont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47" fillId="0" borderId="10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21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1" fillId="0" borderId="0" xfId="21" applyNumberFormat="1" applyFont="1" applyFill="1" applyAlignment="1" applyProtection="1">
      <alignment horizontal="centerContinuous" vertical="center"/>
      <protection/>
    </xf>
    <xf numFmtId="49" fontId="11" fillId="0" borderId="0" xfId="21" applyNumberFormat="1" applyFont="1" applyFill="1" applyAlignment="1" applyProtection="1">
      <alignment horizontal="centerContinuous" vertical="center"/>
      <protection/>
    </xf>
    <xf numFmtId="49" fontId="9" fillId="0" borderId="17" xfId="0" applyNumberFormat="1" applyFont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6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0" fontId="7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Continuous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183" fontId="0" fillId="0" borderId="27" xfId="0" applyNumberFormat="1" applyFont="1" applyFill="1" applyBorder="1" applyAlignment="1">
      <alignment horizontal="right" vertical="center"/>
    </xf>
    <xf numFmtId="180" fontId="9" fillId="0" borderId="27" xfId="0" applyNumberFormat="1" applyFont="1" applyFill="1" applyBorder="1" applyAlignment="1">
      <alignment vertical="center"/>
    </xf>
    <xf numFmtId="180" fontId="9" fillId="0" borderId="27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22" xfId="0" applyNumberFormat="1" applyFont="1" applyFill="1" applyBorder="1" applyAlignment="1">
      <alignment horizontal="right" vertical="center"/>
    </xf>
    <xf numFmtId="180" fontId="0" fillId="0" borderId="27" xfId="0" applyNumberFormat="1" applyFill="1" applyBorder="1" applyAlignment="1">
      <alignment vertical="center"/>
    </xf>
    <xf numFmtId="49" fontId="47" fillId="0" borderId="27" xfId="0" applyNumberFormat="1" applyFont="1" applyFill="1" applyBorder="1" applyAlignment="1">
      <alignment horizontal="right" vertical="center"/>
    </xf>
    <xf numFmtId="183" fontId="0" fillId="0" borderId="29" xfId="0" applyNumberFormat="1" applyFont="1" applyFill="1" applyBorder="1" applyAlignment="1">
      <alignment horizontal="right" vertical="center"/>
    </xf>
    <xf numFmtId="0" fontId="2" fillId="0" borderId="0" xfId="120" applyFont="1">
      <alignment/>
      <protection/>
    </xf>
    <xf numFmtId="0" fontId="1" fillId="0" borderId="0" xfId="120">
      <alignment/>
      <protection/>
    </xf>
    <xf numFmtId="0" fontId="11" fillId="0" borderId="0" xfId="119" applyNumberFormat="1" applyFont="1" applyFill="1" applyAlignment="1" applyProtection="1">
      <alignment horizontal="center" vertical="center"/>
      <protection/>
    </xf>
    <xf numFmtId="0" fontId="9" fillId="0" borderId="0" xfId="119" applyFont="1" applyFill="1" applyAlignment="1">
      <alignment vertical="center"/>
      <protection/>
    </xf>
    <xf numFmtId="0" fontId="9" fillId="0" borderId="0" xfId="119" applyFont="1" applyFill="1" applyAlignment="1">
      <alignment horizontal="center" vertical="center"/>
      <protection/>
    </xf>
    <xf numFmtId="178" fontId="6" fillId="0" borderId="0" xfId="119" applyNumberFormat="1" applyFont="1" applyFill="1" applyAlignment="1" applyProtection="1">
      <alignment horizontal="right" vertical="center"/>
      <protection/>
    </xf>
    <xf numFmtId="0" fontId="13" fillId="0" borderId="0" xfId="119" applyFont="1" applyFill="1" applyAlignment="1">
      <alignment vertical="center"/>
      <protection/>
    </xf>
    <xf numFmtId="178" fontId="9" fillId="0" borderId="17" xfId="119" applyNumberFormat="1" applyFont="1" applyFill="1" applyBorder="1" applyAlignment="1">
      <alignment horizontal="center" vertical="center"/>
      <protection/>
    </xf>
    <xf numFmtId="0" fontId="9" fillId="0" borderId="17" xfId="119" applyFont="1" applyFill="1" applyBorder="1" applyAlignment="1">
      <alignment horizontal="center" vertical="center"/>
      <protection/>
    </xf>
    <xf numFmtId="0" fontId="13" fillId="0" borderId="0" xfId="119" applyFont="1" applyFill="1" applyBorder="1" applyAlignment="1">
      <alignment vertical="center"/>
      <protection/>
    </xf>
    <xf numFmtId="0" fontId="6" fillId="0" borderId="10" xfId="119" applyNumberFormat="1" applyFont="1" applyFill="1" applyBorder="1" applyAlignment="1" applyProtection="1">
      <alignment horizontal="centerContinuous" vertical="center"/>
      <protection/>
    </xf>
    <xf numFmtId="0" fontId="6" fillId="0" borderId="10" xfId="119" applyNumberFormat="1" applyFont="1" applyFill="1" applyBorder="1" applyAlignment="1" applyProtection="1">
      <alignment horizontal="center" vertical="center"/>
      <protection/>
    </xf>
    <xf numFmtId="178" fontId="6" fillId="0" borderId="15" xfId="119" applyNumberFormat="1" applyFont="1" applyFill="1" applyBorder="1" applyAlignment="1" applyProtection="1">
      <alignment horizontal="center" vertical="center"/>
      <protection/>
    </xf>
    <xf numFmtId="178" fontId="6" fillId="0" borderId="10" xfId="119" applyNumberFormat="1" applyFont="1" applyFill="1" applyBorder="1" applyAlignment="1" applyProtection="1">
      <alignment horizontal="center" vertical="center"/>
      <protection/>
    </xf>
    <xf numFmtId="49" fontId="9" fillId="0" borderId="11" xfId="119" applyNumberFormat="1" applyFont="1" applyFill="1" applyBorder="1" applyAlignment="1" applyProtection="1">
      <alignment vertical="center"/>
      <protection/>
    </xf>
    <xf numFmtId="49" fontId="9" fillId="0" borderId="11" xfId="119" applyNumberFormat="1" applyFont="1" applyFill="1" applyBorder="1" applyAlignment="1" applyProtection="1">
      <alignment horizontal="left" vertical="center" indent="1"/>
      <protection/>
    </xf>
    <xf numFmtId="180" fontId="9" fillId="0" borderId="13" xfId="119" applyNumberFormat="1" applyFont="1" applyFill="1" applyBorder="1" applyAlignment="1" applyProtection="1">
      <alignment horizontal="right" vertical="center" wrapText="1"/>
      <protection/>
    </xf>
    <xf numFmtId="180" fontId="9" fillId="0" borderId="10" xfId="119" applyNumberFormat="1" applyFont="1" applyFill="1" applyBorder="1" applyAlignment="1" applyProtection="1">
      <alignment horizontal="right" vertical="center" wrapText="1"/>
      <protection/>
    </xf>
    <xf numFmtId="0" fontId="1" fillId="0" borderId="10" xfId="120" applyBorder="1">
      <alignment/>
      <protection/>
    </xf>
    <xf numFmtId="0" fontId="2" fillId="0" borderId="10" xfId="120" applyFont="1" applyBorder="1">
      <alignment/>
      <protection/>
    </xf>
    <xf numFmtId="0" fontId="16" fillId="0" borderId="0" xfId="119" applyFont="1" applyFill="1" applyAlignment="1">
      <alignment vertical="center"/>
      <protection/>
    </xf>
    <xf numFmtId="0" fontId="2" fillId="0" borderId="10" xfId="120" applyFont="1" applyBorder="1" applyAlignment="1">
      <alignment horizontal="left"/>
      <protection/>
    </xf>
    <xf numFmtId="0" fontId="1" fillId="0" borderId="10" xfId="120" applyBorder="1">
      <alignment/>
      <protection/>
    </xf>
    <xf numFmtId="49" fontId="6" fillId="0" borderId="11" xfId="119" applyNumberFormat="1" applyFont="1" applyFill="1" applyBorder="1" applyAlignment="1" applyProtection="1">
      <alignment horizontal="center" vertical="center"/>
      <protection/>
    </xf>
    <xf numFmtId="0" fontId="13" fillId="0" borderId="0" xfId="119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57" fontId="17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ColLevel_1" xfId="109"/>
    <cellStyle name="常规 2" xfId="110"/>
    <cellStyle name="RowLevel_1" xfId="111"/>
    <cellStyle name="强调文字颜色 1 2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316" customWidth="1"/>
    <col min="6" max="6" width="8.83203125" style="313" customWidth="1"/>
    <col min="7" max="16" width="8.83203125" style="316" customWidth="1"/>
    <col min="17" max="19" width="7" style="316" customWidth="1"/>
    <col min="20" max="20" width="50.83203125" style="316" customWidth="1"/>
    <col min="21" max="16384" width="7" style="316" customWidth="1"/>
  </cols>
  <sheetData>
    <row r="1" spans="1:26" ht="15" customHeight="1">
      <c r="A1" s="31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13"/>
      <c r="Y4"/>
      <c r="Z4"/>
    </row>
    <row r="5" spans="1:26" s="313" customFormat="1" ht="36" customHeight="1">
      <c r="A5" s="318"/>
      <c r="W5" s="326"/>
      <c r="X5" s="136"/>
      <c r="Y5" s="136"/>
      <c r="Z5" s="136"/>
    </row>
    <row r="6" spans="4:26" ht="10.5" customHeight="1">
      <c r="D6" s="313"/>
      <c r="U6" s="313"/>
      <c r="V6" s="313"/>
      <c r="W6" s="313"/>
      <c r="X6" s="313"/>
      <c r="Y6"/>
      <c r="Z6"/>
    </row>
    <row r="7" spans="4:26" ht="10.5" customHeight="1">
      <c r="D7" s="313"/>
      <c r="N7" s="313"/>
      <c r="O7" s="313"/>
      <c r="U7" s="313"/>
      <c r="V7" s="313"/>
      <c r="W7" s="313"/>
      <c r="X7" s="313"/>
      <c r="Y7"/>
      <c r="Z7"/>
    </row>
    <row r="8" spans="1:26" s="314" customFormat="1" ht="108" customHeight="1">
      <c r="A8" s="319" t="s">
        <v>0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7"/>
      <c r="R8" s="327"/>
      <c r="S8" s="327"/>
      <c r="T8" s="328"/>
      <c r="U8" s="327"/>
      <c r="V8" s="327"/>
      <c r="W8" s="327"/>
      <c r="X8" s="327"/>
      <c r="Y8"/>
      <c r="Z8"/>
    </row>
    <row r="9" spans="1:26" ht="19.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13"/>
      <c r="T9" s="329"/>
      <c r="U9" s="313"/>
      <c r="V9" s="313"/>
      <c r="W9" s="313"/>
      <c r="X9" s="313"/>
      <c r="Y9"/>
      <c r="Z9"/>
    </row>
    <row r="10" spans="1:26" ht="10.5" customHeight="1">
      <c r="A10" s="313"/>
      <c r="B10" s="313"/>
      <c r="D10" s="313"/>
      <c r="E10" s="313"/>
      <c r="H10" s="313"/>
      <c r="N10" s="313"/>
      <c r="O10" s="313"/>
      <c r="U10" s="313"/>
      <c r="V10" s="313"/>
      <c r="X10" s="313"/>
      <c r="Y10"/>
      <c r="Z10"/>
    </row>
    <row r="11" spans="1:26" ht="77.2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U11" s="313"/>
      <c r="V11" s="313"/>
      <c r="X11" s="313"/>
      <c r="Y11"/>
      <c r="Z11"/>
    </row>
    <row r="12" spans="1:26" ht="56.25" customHeight="1">
      <c r="A12" s="32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S12" s="313"/>
      <c r="T12" s="313"/>
      <c r="U12" s="313"/>
      <c r="V12" s="313"/>
      <c r="W12" s="313"/>
      <c r="X12" s="313"/>
      <c r="Y12"/>
      <c r="Z12"/>
    </row>
    <row r="13" spans="8:26" ht="10.5" customHeight="1">
      <c r="H13" s="313"/>
      <c r="R13" s="313"/>
      <c r="S13" s="313"/>
      <c r="U13" s="313"/>
      <c r="V13" s="313"/>
      <c r="W13" s="313"/>
      <c r="X13" s="313"/>
      <c r="Y13"/>
      <c r="Z13"/>
    </row>
    <row r="14" spans="1:26" s="315" customFormat="1" ht="25.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R14" s="330"/>
      <c r="S14" s="330"/>
      <c r="U14" s="330"/>
      <c r="V14" s="330"/>
      <c r="W14" s="330"/>
      <c r="X14" s="330"/>
      <c r="Y14" s="330"/>
      <c r="Z14" s="330"/>
    </row>
    <row r="15" spans="1:26" s="315" customFormat="1" ht="25.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S15" s="330"/>
      <c r="T15" s="330"/>
      <c r="U15" s="330"/>
      <c r="V15" s="330"/>
      <c r="W15" s="330"/>
      <c r="X15"/>
      <c r="Y15"/>
      <c r="Z15" s="330"/>
    </row>
    <row r="16" spans="15:26" ht="11.25">
      <c r="O16" s="313"/>
      <c r="V16"/>
      <c r="W16"/>
      <c r="X16"/>
      <c r="Y16"/>
      <c r="Z16" s="31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13"/>
    </row>
    <row r="21" ht="11.25">
      <c r="M21" s="313"/>
    </row>
    <row r="22" ht="11.25">
      <c r="B22" s="316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110" t="s">
        <v>2</v>
      </c>
    </row>
    <row r="2" s="311" customFormat="1" ht="21.75" customHeight="1">
      <c r="A2" s="312" t="s">
        <v>3</v>
      </c>
    </row>
    <row r="3" s="311" customFormat="1" ht="21.75" customHeight="1">
      <c r="A3" s="312" t="s">
        <v>4</v>
      </c>
    </row>
    <row r="4" s="311" customFormat="1" ht="21.75" customHeight="1">
      <c r="A4" s="312" t="s">
        <v>5</v>
      </c>
    </row>
    <row r="5" s="311" customFormat="1" ht="21.75" customHeight="1">
      <c r="A5" s="312" t="s">
        <v>6</v>
      </c>
    </row>
    <row r="6" s="311" customFormat="1" ht="21.75" customHeight="1">
      <c r="A6" s="312" t="s">
        <v>7</v>
      </c>
    </row>
    <row r="7" s="311" customFormat="1" ht="21.75" customHeight="1">
      <c r="A7" s="312" t="s">
        <v>8</v>
      </c>
    </row>
    <row r="8" s="311" customFormat="1" ht="21.75" customHeight="1">
      <c r="A8" s="312" t="s">
        <v>9</v>
      </c>
    </row>
    <row r="9" s="311" customFormat="1" ht="21.75" customHeight="1">
      <c r="A9" s="312" t="s">
        <v>10</v>
      </c>
    </row>
    <row r="10" s="311" customFormat="1" ht="21.75" customHeight="1">
      <c r="A10" s="312" t="s">
        <v>11</v>
      </c>
    </row>
    <row r="11" s="311" customFormat="1" ht="21.75" customHeight="1">
      <c r="A11" s="312" t="s">
        <v>12</v>
      </c>
    </row>
    <row r="12" s="311" customFormat="1" ht="21.75" customHeight="1">
      <c r="A12" s="312" t="s">
        <v>13</v>
      </c>
    </row>
    <row r="13" s="311" customFormat="1" ht="21.75" customHeight="1">
      <c r="A13" s="312" t="s">
        <v>14</v>
      </c>
    </row>
    <row r="14" s="311" customFormat="1" ht="21.75" customHeight="1">
      <c r="A14" s="312" t="s">
        <v>15</v>
      </c>
    </row>
    <row r="15" s="311" customFormat="1" ht="21.75" customHeight="1">
      <c r="A15" s="312" t="s">
        <v>16</v>
      </c>
    </row>
    <row r="16" s="311" customFormat="1" ht="21.75" customHeight="1">
      <c r="A16" s="312" t="s">
        <v>17</v>
      </c>
    </row>
    <row r="17" s="311" customFormat="1" ht="21.75" customHeight="1">
      <c r="A17" s="312" t="s">
        <v>18</v>
      </c>
    </row>
    <row r="18" s="311" customFormat="1" ht="21.75" customHeight="1">
      <c r="A18" s="312" t="s">
        <v>19</v>
      </c>
    </row>
    <row r="19" s="311" customFormat="1" ht="21.75" customHeight="1">
      <c r="A19" s="312" t="s">
        <v>20</v>
      </c>
    </row>
    <row r="20" s="311" customFormat="1" ht="21.75" customHeight="1">
      <c r="A20" s="312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A6" sqref="A6"/>
    </sheetView>
  </sheetViews>
  <sheetFormatPr defaultColWidth="12" defaultRowHeight="11.25"/>
  <cols>
    <col min="1" max="1" width="52.66015625" style="287" customWidth="1"/>
    <col min="2" max="2" width="21.5" style="287" customWidth="1"/>
    <col min="3" max="3" width="48.66015625" style="287" customWidth="1"/>
    <col min="4" max="4" width="22.16015625" style="287" customWidth="1"/>
    <col min="5" max="16384" width="12" style="287" customWidth="1"/>
  </cols>
  <sheetData>
    <row r="1" spans="1:22" ht="27">
      <c r="A1" s="288" t="s">
        <v>22</v>
      </c>
      <c r="B1" s="288"/>
      <c r="C1" s="288"/>
      <c r="D1" s="288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 ht="13.5">
      <c r="A2" s="290"/>
      <c r="B2" s="290"/>
      <c r="C2" s="290"/>
      <c r="D2" s="291" t="s">
        <v>23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2" ht="17.25" customHeight="1">
      <c r="A3" s="72" t="s">
        <v>24</v>
      </c>
      <c r="B3" s="293"/>
      <c r="C3" s="294"/>
      <c r="D3" s="291" t="s">
        <v>25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spans="1:22" ht="19.5" customHeight="1">
      <c r="A4" s="296" t="s">
        <v>26</v>
      </c>
      <c r="B4" s="296"/>
      <c r="C4" s="296" t="s">
        <v>27</v>
      </c>
      <c r="D4" s="296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8" customHeight="1">
      <c r="A5" s="297" t="s">
        <v>28</v>
      </c>
      <c r="B5" s="298" t="s">
        <v>29</v>
      </c>
      <c r="C5" s="297" t="s">
        <v>28</v>
      </c>
      <c r="D5" s="299" t="s">
        <v>29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</row>
    <row r="6" spans="1:22" ht="15" customHeight="1">
      <c r="A6" s="300" t="s">
        <v>30</v>
      </c>
      <c r="B6" s="238">
        <v>1198.83</v>
      </c>
      <c r="C6" s="175" t="s">
        <v>31</v>
      </c>
      <c r="D6" s="214">
        <v>1063.6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</row>
    <row r="7" spans="1:22" ht="15" customHeight="1">
      <c r="A7" s="301" t="s">
        <v>32</v>
      </c>
      <c r="B7" s="302"/>
      <c r="C7" s="175" t="s">
        <v>33</v>
      </c>
      <c r="D7" s="206">
        <v>1063.6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</row>
    <row r="8" spans="1:22" ht="15" customHeight="1">
      <c r="A8" s="300" t="s">
        <v>34</v>
      </c>
      <c r="B8" s="302"/>
      <c r="C8" s="175" t="s">
        <v>35</v>
      </c>
      <c r="D8" s="206">
        <v>559.19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</row>
    <row r="9" spans="1:22" ht="15" customHeight="1">
      <c r="A9" s="300" t="s">
        <v>36</v>
      </c>
      <c r="B9" s="302"/>
      <c r="C9" s="175" t="s">
        <v>37</v>
      </c>
      <c r="D9" s="206">
        <v>504.41</v>
      </c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</row>
    <row r="10" spans="1:22" ht="15" customHeight="1">
      <c r="A10" s="300" t="s">
        <v>38</v>
      </c>
      <c r="B10" s="302"/>
      <c r="C10" s="90" t="s">
        <v>39</v>
      </c>
      <c r="D10" s="214">
        <v>65.33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</row>
    <row r="11" spans="1:22" ht="15" customHeight="1">
      <c r="A11" s="300" t="s">
        <v>40</v>
      </c>
      <c r="B11" s="302"/>
      <c r="C11" s="90" t="s">
        <v>41</v>
      </c>
      <c r="D11" s="206">
        <v>65.33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</row>
    <row r="12" spans="1:22" ht="15" customHeight="1">
      <c r="A12" s="300" t="s">
        <v>42</v>
      </c>
      <c r="B12" s="302"/>
      <c r="C12" s="90" t="s">
        <v>43</v>
      </c>
      <c r="D12" s="206">
        <v>1.23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</row>
    <row r="13" spans="1:22" ht="15" customHeight="1">
      <c r="A13" s="301" t="s">
        <v>32</v>
      </c>
      <c r="B13" s="303"/>
      <c r="C13" s="90" t="s">
        <v>44</v>
      </c>
      <c r="D13" s="206">
        <v>59.27</v>
      </c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</row>
    <row r="14" spans="1:22" ht="15" customHeight="1">
      <c r="A14" s="300" t="s">
        <v>45</v>
      </c>
      <c r="B14" s="303"/>
      <c r="C14" s="90" t="s">
        <v>46</v>
      </c>
      <c r="D14" s="206">
        <v>4.83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</row>
    <row r="15" spans="2:22" ht="15" customHeight="1">
      <c r="B15" s="303"/>
      <c r="C15" s="90" t="s">
        <v>47</v>
      </c>
      <c r="D15" s="214">
        <v>32.51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</row>
    <row r="16" spans="1:22" ht="15" customHeight="1">
      <c r="A16" s="300"/>
      <c r="B16" s="303"/>
      <c r="C16" s="90" t="s">
        <v>48</v>
      </c>
      <c r="D16" s="206">
        <v>32.51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</row>
    <row r="17" spans="1:22" ht="15" customHeight="1">
      <c r="A17" s="161"/>
      <c r="B17" s="303"/>
      <c r="C17" s="90" t="s">
        <v>49</v>
      </c>
      <c r="D17" s="206">
        <v>32.51</v>
      </c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</row>
    <row r="18" spans="1:22" ht="15" customHeight="1">
      <c r="A18" s="161"/>
      <c r="B18" s="303"/>
      <c r="C18" s="90" t="s">
        <v>50</v>
      </c>
      <c r="D18" s="214">
        <v>37.39</v>
      </c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</row>
    <row r="19" spans="1:22" ht="15" customHeight="1">
      <c r="A19" s="161"/>
      <c r="B19" s="303"/>
      <c r="C19" s="90" t="s">
        <v>51</v>
      </c>
      <c r="D19" s="206">
        <v>37.39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</row>
    <row r="20" spans="1:22" ht="15" customHeight="1">
      <c r="A20" s="161"/>
      <c r="B20" s="303"/>
      <c r="C20" s="90" t="s">
        <v>52</v>
      </c>
      <c r="D20" s="206">
        <v>37.39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</row>
    <row r="21" spans="1:22" ht="15" customHeight="1">
      <c r="A21" s="161"/>
      <c r="B21" s="303"/>
      <c r="C21" s="90"/>
      <c r="D21" s="206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</row>
    <row r="22" spans="1:22" ht="15" customHeight="1">
      <c r="A22" s="161"/>
      <c r="B22" s="303"/>
      <c r="C22" s="304"/>
      <c r="D22" s="206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</row>
    <row r="23" spans="1:22" ht="15" customHeight="1">
      <c r="A23" s="161"/>
      <c r="B23" s="303"/>
      <c r="C23" s="305"/>
      <c r="D23" s="206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</row>
    <row r="24" spans="1:22" ht="15" customHeight="1">
      <c r="A24" s="300"/>
      <c r="B24" s="303"/>
      <c r="C24" s="304"/>
      <c r="D24" s="206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310"/>
    </row>
    <row r="25" spans="1:22" s="286" customFormat="1" ht="15" customHeight="1">
      <c r="A25" s="305"/>
      <c r="B25" s="305"/>
      <c r="C25" s="304"/>
      <c r="D25" s="2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</row>
    <row r="26" spans="1:4" ht="15" customHeight="1">
      <c r="A26" s="307"/>
      <c r="B26" s="307"/>
      <c r="C26" s="175"/>
      <c r="D26" s="206"/>
    </row>
    <row r="27" spans="1:4" ht="15" customHeight="1">
      <c r="A27" s="304"/>
      <c r="B27" s="304"/>
      <c r="C27" s="175"/>
      <c r="D27" s="206"/>
    </row>
    <row r="28" spans="1:4" ht="15" customHeight="1">
      <c r="A28" s="304"/>
      <c r="B28" s="304"/>
      <c r="C28" s="308"/>
      <c r="D28" s="308"/>
    </row>
    <row r="29" spans="1:4" ht="15" customHeight="1">
      <c r="A29" s="304"/>
      <c r="B29" s="304"/>
      <c r="C29" s="308"/>
      <c r="D29" s="308"/>
    </row>
    <row r="30" spans="1:4" ht="12">
      <c r="A30" s="309" t="s">
        <v>53</v>
      </c>
      <c r="B30" s="203">
        <f>SUM(B6,B8,B9,B10,B11,B12,B14)</f>
        <v>1198.83</v>
      </c>
      <c r="C30" s="309" t="s">
        <v>54</v>
      </c>
      <c r="D30" s="203">
        <v>1198.83</v>
      </c>
    </row>
  </sheetData>
  <sheetProtection/>
  <mergeCells count="1">
    <mergeCell ref="A1:D1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L1" sqref="L1"/>
    </sheetView>
  </sheetViews>
  <sheetFormatPr defaultColWidth="9.33203125" defaultRowHeight="11.25"/>
  <cols>
    <col min="1" max="1" width="25.83203125" style="88" customWidth="1"/>
    <col min="2" max="3" width="13.5" style="88" customWidth="1"/>
    <col min="4" max="4" width="12.83203125" style="88" customWidth="1"/>
    <col min="5" max="5" width="11.16015625" style="88" customWidth="1"/>
    <col min="6" max="6" width="10.33203125" style="88" customWidth="1"/>
    <col min="7" max="7" width="11.16015625" style="88" customWidth="1"/>
    <col min="8" max="8" width="10.33203125" style="88" customWidth="1"/>
    <col min="9" max="9" width="6.66015625" style="88" customWidth="1"/>
    <col min="10" max="10" width="10.16015625" style="88" customWidth="1"/>
    <col min="11" max="11" width="10.16015625" style="0" customWidth="1"/>
    <col min="12" max="12" width="12.66015625" style="88" customWidth="1"/>
    <col min="13" max="13" width="9.16015625" style="88" customWidth="1"/>
    <col min="14" max="14" width="10.33203125" style="88" customWidth="1"/>
    <col min="15" max="15" width="14.83203125" style="88" customWidth="1"/>
    <col min="16" max="16" width="10.66015625" style="88" customWidth="1"/>
    <col min="17" max="254" width="9.16015625" style="88" customWidth="1"/>
  </cols>
  <sheetData>
    <row r="1" spans="1:17" ht="27">
      <c r="A1" s="251" t="s">
        <v>55</v>
      </c>
      <c r="B1" s="251"/>
      <c r="C1" s="251"/>
      <c r="D1" s="251"/>
      <c r="E1" s="251"/>
      <c r="F1" s="251"/>
      <c r="G1" s="251"/>
      <c r="H1" s="251"/>
      <c r="I1" s="251"/>
      <c r="J1" s="251"/>
      <c r="K1" s="277"/>
      <c r="L1" s="251"/>
      <c r="M1" s="251"/>
      <c r="N1" s="251"/>
      <c r="O1" s="251"/>
      <c r="P1" s="251"/>
      <c r="Q1" s="258"/>
    </row>
    <row r="2" spans="15:18" ht="12">
      <c r="O2" s="163" t="s">
        <v>56</v>
      </c>
      <c r="P2" s="163"/>
      <c r="Q2"/>
      <c r="R2"/>
    </row>
    <row r="3" spans="1:18" ht="12.75">
      <c r="A3" s="73" t="s">
        <v>24</v>
      </c>
      <c r="O3" s="163" t="s">
        <v>25</v>
      </c>
      <c r="P3" s="209"/>
      <c r="Q3"/>
      <c r="R3"/>
    </row>
    <row r="4" spans="1:17" s="230" customFormat="1" ht="18.75" customHeight="1">
      <c r="A4" s="267" t="s">
        <v>57</v>
      </c>
      <c r="B4" s="268" t="s">
        <v>58</v>
      </c>
      <c r="C4" s="268"/>
      <c r="D4" s="268"/>
      <c r="E4" s="268"/>
      <c r="F4" s="268"/>
      <c r="G4" s="268"/>
      <c r="H4" s="268"/>
      <c r="I4" s="268"/>
      <c r="J4" s="268"/>
      <c r="K4" s="278"/>
      <c r="L4" s="268" t="s">
        <v>59</v>
      </c>
      <c r="M4" s="268"/>
      <c r="N4" s="268"/>
      <c r="O4" s="268"/>
      <c r="P4" s="279"/>
      <c r="Q4" s="65"/>
    </row>
    <row r="5" spans="1:17" s="230" customFormat="1" ht="40.5" customHeight="1">
      <c r="A5" s="269"/>
      <c r="B5" s="79" t="s">
        <v>60</v>
      </c>
      <c r="C5" s="77" t="s">
        <v>30</v>
      </c>
      <c r="D5" s="77"/>
      <c r="E5" s="77" t="s">
        <v>34</v>
      </c>
      <c r="F5" s="77" t="s">
        <v>36</v>
      </c>
      <c r="G5" s="77" t="s">
        <v>38</v>
      </c>
      <c r="H5" s="77" t="s">
        <v>40</v>
      </c>
      <c r="I5" s="77" t="s">
        <v>42</v>
      </c>
      <c r="J5" s="77"/>
      <c r="K5" s="77" t="s">
        <v>45</v>
      </c>
      <c r="L5" s="77" t="s">
        <v>60</v>
      </c>
      <c r="M5" s="96" t="s">
        <v>61</v>
      </c>
      <c r="N5" s="96"/>
      <c r="O5" s="96"/>
      <c r="P5" s="280" t="s">
        <v>62</v>
      </c>
      <c r="Q5" s="65"/>
    </row>
    <row r="6" spans="1:17" s="230" customFormat="1" ht="64.5" customHeight="1">
      <c r="A6" s="269"/>
      <c r="B6" s="79"/>
      <c r="C6" s="77" t="s">
        <v>63</v>
      </c>
      <c r="D6" s="77" t="s">
        <v>32</v>
      </c>
      <c r="E6" s="77"/>
      <c r="F6" s="77"/>
      <c r="G6" s="77"/>
      <c r="H6" s="77"/>
      <c r="I6" s="119" t="s">
        <v>63</v>
      </c>
      <c r="J6" s="119" t="s">
        <v>32</v>
      </c>
      <c r="K6" s="77"/>
      <c r="L6" s="77"/>
      <c r="M6" s="77" t="s">
        <v>64</v>
      </c>
      <c r="N6" s="77" t="s">
        <v>65</v>
      </c>
      <c r="O6" s="77" t="s">
        <v>66</v>
      </c>
      <c r="P6" s="280"/>
      <c r="Q6" s="65"/>
    </row>
    <row r="7" spans="1:17" s="231" customFormat="1" ht="12">
      <c r="A7" s="269" t="s">
        <v>67</v>
      </c>
      <c r="B7" s="270">
        <v>1198.83</v>
      </c>
      <c r="C7" s="270">
        <v>1198.83</v>
      </c>
      <c r="D7" s="270">
        <f>SUM(D8:D12)</f>
        <v>0</v>
      </c>
      <c r="E7" s="270">
        <f>SUM(E8:E12)</f>
        <v>0</v>
      </c>
      <c r="F7" s="270">
        <f>SUM(F8:F12)</f>
        <v>0</v>
      </c>
      <c r="G7" s="270"/>
      <c r="H7" s="270"/>
      <c r="I7" s="270"/>
      <c r="J7" s="270"/>
      <c r="K7" s="270">
        <f>SUM(K8:K12)</f>
        <v>0</v>
      </c>
      <c r="L7" s="270">
        <v>1198.83</v>
      </c>
      <c r="M7" s="245">
        <v>512.19</v>
      </c>
      <c r="N7" s="245">
        <v>181.42</v>
      </c>
      <c r="O7" s="245">
        <v>0.81</v>
      </c>
      <c r="P7" s="246">
        <v>504.41</v>
      </c>
      <c r="Q7"/>
    </row>
    <row r="8" spans="1:16" ht="12">
      <c r="A8" s="271"/>
      <c r="B8" s="237"/>
      <c r="C8" s="237"/>
      <c r="D8" s="238"/>
      <c r="E8" s="238"/>
      <c r="F8" s="238"/>
      <c r="G8" s="238"/>
      <c r="H8" s="238"/>
      <c r="I8" s="238"/>
      <c r="J8" s="238"/>
      <c r="K8" s="281"/>
      <c r="L8" s="237"/>
      <c r="M8" s="247"/>
      <c r="N8" s="247"/>
      <c r="O8" s="247"/>
      <c r="P8" s="282"/>
    </row>
    <row r="9" spans="1:16" ht="12">
      <c r="A9" s="271"/>
      <c r="B9" s="237"/>
      <c r="C9" s="237"/>
      <c r="D9" s="239"/>
      <c r="E9" s="239"/>
      <c r="F9" s="239"/>
      <c r="G9" s="239"/>
      <c r="H9" s="239"/>
      <c r="I9" s="239"/>
      <c r="J9" s="239"/>
      <c r="K9" s="89"/>
      <c r="L9" s="237"/>
      <c r="M9" s="247"/>
      <c r="N9" s="247"/>
      <c r="O9" s="247"/>
      <c r="P9" s="282"/>
    </row>
    <row r="10" spans="1:16" ht="12">
      <c r="A10" s="271"/>
      <c r="B10" s="237"/>
      <c r="C10" s="237"/>
      <c r="D10" s="240"/>
      <c r="E10" s="240"/>
      <c r="F10" s="240"/>
      <c r="G10" s="240"/>
      <c r="H10" s="240"/>
      <c r="I10" s="240"/>
      <c r="J10" s="240"/>
      <c r="K10" s="265"/>
      <c r="L10" s="237"/>
      <c r="M10" s="247"/>
      <c r="N10" s="247"/>
      <c r="O10" s="247"/>
      <c r="P10" s="282"/>
    </row>
    <row r="11" spans="1:16" ht="12">
      <c r="A11" s="272"/>
      <c r="B11" s="237"/>
      <c r="C11" s="237"/>
      <c r="D11" s="240"/>
      <c r="E11" s="240"/>
      <c r="F11" s="241"/>
      <c r="G11" s="241"/>
      <c r="H11" s="241"/>
      <c r="I11" s="241"/>
      <c r="J11" s="241"/>
      <c r="K11" s="265"/>
      <c r="L11" s="237"/>
      <c r="M11" s="247"/>
      <c r="N11" s="247"/>
      <c r="O11" s="247"/>
      <c r="P11" s="282"/>
    </row>
    <row r="12" spans="1:16" ht="12.75">
      <c r="A12" s="273"/>
      <c r="B12" s="274"/>
      <c r="C12" s="274"/>
      <c r="D12" s="275"/>
      <c r="E12" s="275"/>
      <c r="F12" s="276"/>
      <c r="G12" s="276"/>
      <c r="H12" s="276"/>
      <c r="I12" s="276"/>
      <c r="J12" s="276"/>
      <c r="K12" s="283"/>
      <c r="L12" s="274"/>
      <c r="M12" s="284"/>
      <c r="N12" s="284"/>
      <c r="O12" s="284"/>
      <c r="P12" s="285"/>
    </row>
    <row r="13" spans="1:16" ht="14.2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6:11" ht="12">
      <c r="F14" s="108"/>
      <c r="G14" s="108"/>
      <c r="H14" s="108"/>
      <c r="I14" s="108"/>
      <c r="J14" s="108"/>
      <c r="K14" s="136"/>
    </row>
    <row r="15" ht="12">
      <c r="C15" s="108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21.16015625" style="88" customWidth="1"/>
    <col min="2" max="2" width="5.33203125" style="88" customWidth="1"/>
    <col min="3" max="3" width="5.5" style="88" customWidth="1"/>
    <col min="4" max="4" width="4.16015625" style="88" customWidth="1"/>
    <col min="5" max="5" width="39.33203125" style="88" customWidth="1"/>
    <col min="6" max="6" width="13.5" style="88" customWidth="1"/>
    <col min="7" max="7" width="13.33203125" style="88" customWidth="1"/>
    <col min="8" max="8" width="7.83203125" style="88" customWidth="1"/>
    <col min="9" max="9" width="9" style="88" bestFit="1" customWidth="1"/>
    <col min="10" max="10" width="10.83203125" style="88" customWidth="1"/>
    <col min="11" max="11" width="11.5" style="88" customWidth="1"/>
    <col min="12" max="12" width="10.66015625" style="0" customWidth="1"/>
    <col min="13" max="13" width="8.66015625" style="88" customWidth="1"/>
    <col min="14" max="14" width="14.5" style="88" customWidth="1"/>
    <col min="15" max="15" width="11.33203125" style="88" customWidth="1"/>
    <col min="16" max="16" width="9.33203125" style="88" customWidth="1"/>
    <col min="17" max="249" width="9.16015625" style="88" customWidth="1"/>
  </cols>
  <sheetData>
    <row r="1" spans="1:15" ht="28.5" customHeight="1">
      <c r="A1" s="137" t="s">
        <v>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3:15" ht="10.5" customHeight="1">
      <c r="M2"/>
      <c r="N2" s="261"/>
      <c r="O2" s="262" t="s">
        <v>69</v>
      </c>
    </row>
    <row r="3" spans="1:15" ht="17.25" customHeight="1">
      <c r="A3" s="72" t="s">
        <v>24</v>
      </c>
      <c r="B3" s="158"/>
      <c r="C3" s="158"/>
      <c r="D3" s="158"/>
      <c r="E3" s="158"/>
      <c r="M3"/>
      <c r="N3" s="263" t="s">
        <v>70</v>
      </c>
      <c r="O3" s="263"/>
    </row>
    <row r="4" spans="1:15" s="230" customFormat="1" ht="16.5" customHeight="1">
      <c r="A4" s="79" t="s">
        <v>57</v>
      </c>
      <c r="B4" s="101" t="s">
        <v>71</v>
      </c>
      <c r="C4" s="101"/>
      <c r="D4" s="101"/>
      <c r="E4" s="100" t="s">
        <v>72</v>
      </c>
      <c r="F4" s="96" t="s">
        <v>58</v>
      </c>
      <c r="G4" s="96"/>
      <c r="H4" s="96"/>
      <c r="I4" s="96"/>
      <c r="J4" s="96"/>
      <c r="K4" s="96"/>
      <c r="L4" s="96"/>
      <c r="M4" s="96"/>
      <c r="N4" s="96"/>
      <c r="O4" s="96"/>
    </row>
    <row r="5" spans="1:15" s="230" customFormat="1" ht="63" customHeight="1">
      <c r="A5" s="79"/>
      <c r="B5" s="259" t="s">
        <v>73</v>
      </c>
      <c r="C5" s="259" t="s">
        <v>74</v>
      </c>
      <c r="D5" s="259" t="s">
        <v>75</v>
      </c>
      <c r="E5" s="100"/>
      <c r="F5" s="79" t="s">
        <v>60</v>
      </c>
      <c r="G5" s="77" t="s">
        <v>30</v>
      </c>
      <c r="H5" s="77"/>
      <c r="I5" s="77" t="s">
        <v>34</v>
      </c>
      <c r="J5" s="77" t="s">
        <v>36</v>
      </c>
      <c r="K5" s="77" t="s">
        <v>38</v>
      </c>
      <c r="L5" s="77" t="s">
        <v>40</v>
      </c>
      <c r="M5" s="77" t="s">
        <v>42</v>
      </c>
      <c r="N5" s="77"/>
      <c r="O5" s="77" t="s">
        <v>45</v>
      </c>
    </row>
    <row r="6" spans="1:15" s="230" customFormat="1" ht="70.5" customHeight="1">
      <c r="A6" s="79"/>
      <c r="B6" s="259"/>
      <c r="C6" s="259"/>
      <c r="D6" s="259"/>
      <c r="E6" s="100"/>
      <c r="F6" s="79"/>
      <c r="G6" s="77" t="s">
        <v>63</v>
      </c>
      <c r="H6" s="77" t="s">
        <v>32</v>
      </c>
      <c r="I6" s="77"/>
      <c r="J6" s="77"/>
      <c r="K6" s="77"/>
      <c r="L6" s="77"/>
      <c r="M6" s="77" t="s">
        <v>63</v>
      </c>
      <c r="N6" s="77" t="s">
        <v>32</v>
      </c>
      <c r="O6" s="77"/>
    </row>
    <row r="7" spans="1:249" s="65" customFormat="1" ht="25.5" customHeight="1">
      <c r="A7" s="80" t="s">
        <v>67</v>
      </c>
      <c r="B7" s="81"/>
      <c r="C7" s="81"/>
      <c r="D7" s="81"/>
      <c r="E7" s="82" t="s">
        <v>60</v>
      </c>
      <c r="F7" s="203">
        <v>1198.83</v>
      </c>
      <c r="G7" s="203">
        <v>1198.83</v>
      </c>
      <c r="H7" s="203">
        <v>0</v>
      </c>
      <c r="I7" s="203">
        <v>0</v>
      </c>
      <c r="J7" s="203"/>
      <c r="K7" s="203"/>
      <c r="L7" s="264">
        <v>0</v>
      </c>
      <c r="M7" s="165"/>
      <c r="N7" s="165"/>
      <c r="O7" s="165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</row>
    <row r="8" spans="1:15" ht="12">
      <c r="A8" s="223"/>
      <c r="B8" s="85">
        <v>201</v>
      </c>
      <c r="C8" s="86"/>
      <c r="D8" s="86"/>
      <c r="E8" s="85" t="s">
        <v>31</v>
      </c>
      <c r="F8" s="206">
        <v>1063.6</v>
      </c>
      <c r="G8" s="206">
        <v>1063.6</v>
      </c>
      <c r="H8" s="240"/>
      <c r="I8" s="240"/>
      <c r="J8" s="240"/>
      <c r="K8" s="240"/>
      <c r="L8" s="265"/>
      <c r="M8" s="156"/>
      <c r="N8" s="156"/>
      <c r="O8" s="156"/>
    </row>
    <row r="9" spans="1:15" ht="12">
      <c r="A9" s="223"/>
      <c r="B9" s="85"/>
      <c r="C9" s="86" t="s">
        <v>76</v>
      </c>
      <c r="D9" s="86"/>
      <c r="E9" s="85" t="s">
        <v>77</v>
      </c>
      <c r="F9" s="206">
        <v>1063.6</v>
      </c>
      <c r="G9" s="206">
        <v>1063.6</v>
      </c>
      <c r="H9" s="240"/>
      <c r="I9" s="240"/>
      <c r="J9" s="240"/>
      <c r="K9" s="240"/>
      <c r="L9" s="265"/>
      <c r="M9" s="156"/>
      <c r="N9" s="156"/>
      <c r="O9" s="156"/>
    </row>
    <row r="10" spans="1:15" ht="12">
      <c r="A10" s="223"/>
      <c r="B10" s="85">
        <v>201</v>
      </c>
      <c r="C10" s="86" t="s">
        <v>78</v>
      </c>
      <c r="D10" s="86" t="s">
        <v>79</v>
      </c>
      <c r="E10" s="85" t="s">
        <v>35</v>
      </c>
      <c r="F10" s="206">
        <v>559.19</v>
      </c>
      <c r="G10" s="206">
        <v>559.19</v>
      </c>
      <c r="H10" s="240"/>
      <c r="I10" s="240"/>
      <c r="J10" s="240"/>
      <c r="K10" s="240"/>
      <c r="L10" s="265"/>
      <c r="M10" s="156"/>
      <c r="N10" s="156"/>
      <c r="O10" s="156"/>
    </row>
    <row r="11" spans="1:15" ht="12">
      <c r="A11" s="223"/>
      <c r="B11" s="85">
        <v>201</v>
      </c>
      <c r="C11" s="86" t="s">
        <v>78</v>
      </c>
      <c r="D11" s="86" t="s">
        <v>80</v>
      </c>
      <c r="E11" s="85" t="s">
        <v>37</v>
      </c>
      <c r="F11" s="206">
        <v>504.41</v>
      </c>
      <c r="G11" s="206">
        <v>504.41</v>
      </c>
      <c r="H11" s="240"/>
      <c r="I11" s="240"/>
      <c r="J11" s="240"/>
      <c r="K11" s="240"/>
      <c r="L11" s="265"/>
      <c r="M11" s="156"/>
      <c r="N11" s="156"/>
      <c r="O11" s="156"/>
    </row>
    <row r="12" spans="1:15" ht="12">
      <c r="A12" s="223"/>
      <c r="B12" s="85">
        <v>208</v>
      </c>
      <c r="C12" s="86"/>
      <c r="D12" s="86"/>
      <c r="E12" s="85" t="s">
        <v>81</v>
      </c>
      <c r="F12" s="206">
        <v>65.33</v>
      </c>
      <c r="G12" s="206">
        <v>65.33</v>
      </c>
      <c r="H12" s="240"/>
      <c r="I12" s="240"/>
      <c r="J12" s="241"/>
      <c r="K12" s="241"/>
      <c r="L12" s="265"/>
      <c r="M12" s="156"/>
      <c r="N12" s="156"/>
      <c r="O12" s="156"/>
    </row>
    <row r="13" spans="1:15" ht="12">
      <c r="A13" s="223"/>
      <c r="B13" s="85"/>
      <c r="C13" s="86" t="s">
        <v>82</v>
      </c>
      <c r="D13" s="86"/>
      <c r="E13" s="85" t="s">
        <v>41</v>
      </c>
      <c r="F13" s="206">
        <v>65.33</v>
      </c>
      <c r="G13" s="206">
        <v>65.33</v>
      </c>
      <c r="H13" s="240"/>
      <c r="I13" s="85"/>
      <c r="J13" s="86"/>
      <c r="K13" s="86"/>
      <c r="L13" s="85"/>
      <c r="M13" s="156"/>
      <c r="N13" s="156"/>
      <c r="O13" s="156"/>
    </row>
    <row r="14" spans="1:15" ht="12">
      <c r="A14" s="224"/>
      <c r="B14" s="85">
        <v>208</v>
      </c>
      <c r="C14" s="86" t="s">
        <v>83</v>
      </c>
      <c r="D14" s="86" t="s">
        <v>79</v>
      </c>
      <c r="E14" s="90" t="s">
        <v>43</v>
      </c>
      <c r="F14" s="206">
        <v>1.23</v>
      </c>
      <c r="G14" s="206">
        <v>1.23</v>
      </c>
      <c r="H14" s="240"/>
      <c r="I14" s="85"/>
      <c r="J14" s="86"/>
      <c r="K14" s="86"/>
      <c r="L14" s="85"/>
      <c r="M14" s="156"/>
      <c r="N14" s="156"/>
      <c r="O14" s="156"/>
    </row>
    <row r="15" spans="1:15" ht="12">
      <c r="A15" s="224"/>
      <c r="B15" s="85">
        <v>208</v>
      </c>
      <c r="C15" s="86" t="s">
        <v>83</v>
      </c>
      <c r="D15" s="86" t="s">
        <v>82</v>
      </c>
      <c r="E15" s="90" t="s">
        <v>44</v>
      </c>
      <c r="F15" s="206">
        <v>59.27</v>
      </c>
      <c r="G15" s="206">
        <v>59.27</v>
      </c>
      <c r="H15" s="240"/>
      <c r="I15" s="85"/>
      <c r="J15" s="86"/>
      <c r="K15" s="86"/>
      <c r="L15" s="85"/>
      <c r="M15" s="156"/>
      <c r="N15" s="156"/>
      <c r="O15" s="156"/>
    </row>
    <row r="16" spans="1:15" ht="12">
      <c r="A16" s="31"/>
      <c r="B16" s="192">
        <v>208</v>
      </c>
      <c r="C16" s="207" t="s">
        <v>82</v>
      </c>
      <c r="D16" s="207" t="s">
        <v>84</v>
      </c>
      <c r="E16" s="90" t="s">
        <v>46</v>
      </c>
      <c r="F16" s="206">
        <v>4.83</v>
      </c>
      <c r="G16" s="206">
        <v>4.83</v>
      </c>
      <c r="H16" s="241"/>
      <c r="I16" s="85"/>
      <c r="J16" s="86"/>
      <c r="K16" s="86"/>
      <c r="L16" s="85"/>
      <c r="M16" s="156"/>
      <c r="N16" s="156"/>
      <c r="O16" s="156"/>
    </row>
    <row r="17" spans="1:15" ht="12">
      <c r="A17" s="31"/>
      <c r="B17" s="85">
        <v>210</v>
      </c>
      <c r="C17" s="86"/>
      <c r="D17" s="86"/>
      <c r="E17" s="85" t="s">
        <v>47</v>
      </c>
      <c r="F17" s="206">
        <v>32.51</v>
      </c>
      <c r="G17" s="206">
        <v>32.51</v>
      </c>
      <c r="H17" s="241"/>
      <c r="I17" s="85"/>
      <c r="J17" s="86"/>
      <c r="K17" s="86"/>
      <c r="L17" s="85"/>
      <c r="M17" s="156"/>
      <c r="N17" s="156"/>
      <c r="O17" s="156"/>
    </row>
    <row r="18" spans="1:15" ht="12">
      <c r="A18" s="31"/>
      <c r="B18" s="85"/>
      <c r="C18" s="86" t="s">
        <v>85</v>
      </c>
      <c r="D18" s="86"/>
      <c r="E18" s="85" t="s">
        <v>48</v>
      </c>
      <c r="F18" s="206">
        <v>32.51</v>
      </c>
      <c r="G18" s="206">
        <v>32.51</v>
      </c>
      <c r="H18" s="241"/>
      <c r="I18" s="85"/>
      <c r="J18" s="86"/>
      <c r="K18" s="86"/>
      <c r="L18" s="85"/>
      <c r="M18" s="156"/>
      <c r="N18" s="156"/>
      <c r="O18" s="156"/>
    </row>
    <row r="19" spans="1:15" ht="12">
      <c r="A19" s="31"/>
      <c r="B19" s="85">
        <v>210</v>
      </c>
      <c r="C19" s="86" t="s">
        <v>86</v>
      </c>
      <c r="D19" s="86" t="s">
        <v>79</v>
      </c>
      <c r="E19" s="85" t="s">
        <v>49</v>
      </c>
      <c r="F19" s="206">
        <v>32.51</v>
      </c>
      <c r="G19" s="206">
        <v>32.51</v>
      </c>
      <c r="H19" s="241"/>
      <c r="I19" s="241"/>
      <c r="J19" s="241"/>
      <c r="K19" s="241"/>
      <c r="L19" s="266"/>
      <c r="M19" s="156"/>
      <c r="N19" s="156"/>
      <c r="O19" s="156"/>
    </row>
    <row r="20" spans="1:15" ht="12">
      <c r="A20" s="31"/>
      <c r="B20" s="85">
        <v>221</v>
      </c>
      <c r="C20" s="86"/>
      <c r="D20" s="86"/>
      <c r="E20" s="85" t="s">
        <v>50</v>
      </c>
      <c r="F20" s="206">
        <v>37.39</v>
      </c>
      <c r="G20" s="206">
        <v>37.39</v>
      </c>
      <c r="H20" s="241"/>
      <c r="I20" s="241"/>
      <c r="J20" s="241"/>
      <c r="K20" s="241"/>
      <c r="L20" s="266"/>
      <c r="M20" s="156"/>
      <c r="N20" s="156"/>
      <c r="O20" s="156"/>
    </row>
    <row r="21" spans="1:15" ht="12">
      <c r="A21" s="31"/>
      <c r="B21" s="85"/>
      <c r="C21" s="86" t="s">
        <v>80</v>
      </c>
      <c r="D21" s="86"/>
      <c r="E21" s="85" t="s">
        <v>51</v>
      </c>
      <c r="F21" s="206">
        <v>37.39</v>
      </c>
      <c r="G21" s="206">
        <v>37.39</v>
      </c>
      <c r="H21" s="241"/>
      <c r="I21" s="241"/>
      <c r="J21" s="241"/>
      <c r="K21" s="241"/>
      <c r="L21" s="266"/>
      <c r="M21" s="156"/>
      <c r="N21" s="156"/>
      <c r="O21" s="156"/>
    </row>
    <row r="22" spans="1:15" ht="21" customHeight="1" hidden="1">
      <c r="A22" s="31"/>
      <c r="B22" s="85">
        <v>221</v>
      </c>
      <c r="C22" s="86" t="s">
        <v>87</v>
      </c>
      <c r="D22" s="86" t="s">
        <v>79</v>
      </c>
      <c r="E22" s="85" t="s">
        <v>52</v>
      </c>
      <c r="F22" s="206">
        <v>37.39</v>
      </c>
      <c r="G22" s="206">
        <v>37.39</v>
      </c>
      <c r="H22" s="241"/>
      <c r="I22" s="241"/>
      <c r="J22" s="241"/>
      <c r="K22" s="241"/>
      <c r="L22" s="266"/>
      <c r="M22" s="156"/>
      <c r="N22" s="156"/>
      <c r="O22" s="156"/>
    </row>
    <row r="23" spans="1:15" ht="14.25">
      <c r="A23" s="208"/>
      <c r="B23" s="260">
        <v>221</v>
      </c>
      <c r="C23" s="225" t="s">
        <v>80</v>
      </c>
      <c r="D23" s="225" t="s">
        <v>79</v>
      </c>
      <c r="E23" s="226" t="s">
        <v>88</v>
      </c>
      <c r="F23" s="227">
        <v>37.39</v>
      </c>
      <c r="G23" s="227">
        <v>37.39</v>
      </c>
      <c r="H23" s="208"/>
      <c r="I23" s="208"/>
      <c r="J23" s="208"/>
      <c r="K23" s="208"/>
      <c r="L23" s="208"/>
      <c r="M23" s="208"/>
      <c r="N23" s="208"/>
      <c r="O23" s="208"/>
    </row>
  </sheetData>
  <sheetProtection/>
  <mergeCells count="17">
    <mergeCell ref="A1:O1"/>
    <mergeCell ref="N3:O3"/>
    <mergeCell ref="B4:D4"/>
    <mergeCell ref="F4:O4"/>
    <mergeCell ref="G5:H5"/>
    <mergeCell ref="M5:N5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0"/>
  <sheetViews>
    <sheetView showGridLines="0" showZeros="0" workbookViewId="0" topLeftCell="A1">
      <selection activeCell="G7" sqref="G7:I7"/>
    </sheetView>
  </sheetViews>
  <sheetFormatPr defaultColWidth="9.16015625" defaultRowHeight="11.25"/>
  <cols>
    <col min="1" max="1" width="40.33203125" style="88" customWidth="1"/>
    <col min="2" max="2" width="5.33203125" style="210" bestFit="1" customWidth="1"/>
    <col min="3" max="4" width="4.33203125" style="210" bestFit="1" customWidth="1"/>
    <col min="5" max="5" width="42" style="88" bestFit="1" customWidth="1"/>
    <col min="6" max="6" width="13.16015625" style="88" customWidth="1"/>
    <col min="7" max="7" width="9.83203125" style="88" customWidth="1"/>
    <col min="8" max="8" width="11.83203125" style="88" customWidth="1"/>
    <col min="9" max="9" width="15.16015625" style="88" customWidth="1"/>
    <col min="10" max="10" width="11.5" style="88" bestFit="1" customWidth="1"/>
    <col min="11" max="248" width="9.16015625" style="88" customWidth="1"/>
    <col min="249" max="254" width="9.16015625" style="0" customWidth="1"/>
  </cols>
  <sheetData>
    <row r="1" spans="1:11" ht="27">
      <c r="A1" s="251" t="s">
        <v>89</v>
      </c>
      <c r="B1" s="252"/>
      <c r="C1" s="252"/>
      <c r="D1" s="252"/>
      <c r="E1" s="251"/>
      <c r="F1" s="251"/>
      <c r="G1" s="251"/>
      <c r="H1" s="251"/>
      <c r="I1" s="251"/>
      <c r="J1" s="251"/>
      <c r="K1" s="258"/>
    </row>
    <row r="2" spans="9:12" ht="12">
      <c r="I2" s="163" t="s">
        <v>90</v>
      </c>
      <c r="J2" s="163"/>
      <c r="K2"/>
      <c r="L2"/>
    </row>
    <row r="3" spans="1:12" ht="17.25" customHeight="1">
      <c r="A3" s="72" t="s">
        <v>24</v>
      </c>
      <c r="B3" s="253"/>
      <c r="C3" s="253"/>
      <c r="D3" s="253"/>
      <c r="E3" s="158"/>
      <c r="I3" s="163" t="s">
        <v>25</v>
      </c>
      <c r="J3" s="164"/>
      <c r="K3"/>
      <c r="L3"/>
    </row>
    <row r="4" spans="1:11" s="230" customFormat="1" ht="19.5" customHeight="1">
      <c r="A4" s="79" t="s">
        <v>57</v>
      </c>
      <c r="B4" s="101" t="s">
        <v>71</v>
      </c>
      <c r="C4" s="101"/>
      <c r="D4" s="101"/>
      <c r="E4" s="100" t="s">
        <v>72</v>
      </c>
      <c r="F4" s="232" t="s">
        <v>59</v>
      </c>
      <c r="G4" s="233"/>
      <c r="H4" s="233"/>
      <c r="I4" s="233"/>
      <c r="J4" s="244"/>
      <c r="K4" s="65"/>
    </row>
    <row r="5" spans="1:11" s="230" customFormat="1" ht="19.5" customHeight="1">
      <c r="A5" s="79"/>
      <c r="B5" s="254" t="s">
        <v>73</v>
      </c>
      <c r="C5" s="254" t="s">
        <v>74</v>
      </c>
      <c r="D5" s="254" t="s">
        <v>75</v>
      </c>
      <c r="E5" s="100"/>
      <c r="F5" s="139" t="s">
        <v>60</v>
      </c>
      <c r="G5" s="221" t="s">
        <v>61</v>
      </c>
      <c r="H5" s="222"/>
      <c r="I5" s="229"/>
      <c r="J5" s="139" t="s">
        <v>62</v>
      </c>
      <c r="K5" s="65"/>
    </row>
    <row r="6" spans="1:11" s="230" customFormat="1" ht="39" customHeight="1">
      <c r="A6" s="79"/>
      <c r="B6" s="255"/>
      <c r="C6" s="255"/>
      <c r="D6" s="255"/>
      <c r="E6" s="100"/>
      <c r="F6" s="143"/>
      <c r="G6" s="143" t="s">
        <v>64</v>
      </c>
      <c r="H6" s="143" t="s">
        <v>65</v>
      </c>
      <c r="I6" s="143" t="s">
        <v>66</v>
      </c>
      <c r="J6" s="143"/>
      <c r="K6" s="65"/>
    </row>
    <row r="7" spans="1:248" s="65" customFormat="1" ht="17.25" customHeight="1">
      <c r="A7" s="80" t="s">
        <v>67</v>
      </c>
      <c r="B7" s="81"/>
      <c r="C7" s="81"/>
      <c r="D7" s="81"/>
      <c r="E7" s="82" t="s">
        <v>60</v>
      </c>
      <c r="F7" s="203">
        <v>1198.83</v>
      </c>
      <c r="G7" s="87">
        <v>512.19</v>
      </c>
      <c r="H7" s="87">
        <v>181.42</v>
      </c>
      <c r="I7" s="87">
        <v>0.81</v>
      </c>
      <c r="J7" s="87">
        <v>504.41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</row>
    <row r="8" spans="1:248" s="65" customFormat="1" ht="12">
      <c r="A8" s="223"/>
      <c r="B8" s="85">
        <v>201</v>
      </c>
      <c r="C8" s="86"/>
      <c r="D8" s="86"/>
      <c r="E8" s="85" t="s">
        <v>31</v>
      </c>
      <c r="F8" s="214">
        <v>1063.6</v>
      </c>
      <c r="G8" s="89">
        <v>378.19</v>
      </c>
      <c r="H8" s="89">
        <v>180.96</v>
      </c>
      <c r="I8" s="89">
        <v>0.04</v>
      </c>
      <c r="J8" s="87">
        <v>504.41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</row>
    <row r="9" spans="1:10" ht="12">
      <c r="A9" s="223"/>
      <c r="B9" s="85"/>
      <c r="C9" s="86" t="s">
        <v>76</v>
      </c>
      <c r="D9" s="86"/>
      <c r="E9" s="85" t="s">
        <v>77</v>
      </c>
      <c r="F9" s="214">
        <v>1063.6</v>
      </c>
      <c r="G9" s="89">
        <v>378.19</v>
      </c>
      <c r="H9" s="89">
        <v>180.96</v>
      </c>
      <c r="I9" s="89">
        <v>0.04</v>
      </c>
      <c r="J9" s="87">
        <v>504.41</v>
      </c>
    </row>
    <row r="10" spans="1:10" ht="24">
      <c r="A10" s="223"/>
      <c r="B10" s="85">
        <v>201</v>
      </c>
      <c r="C10" s="86" t="s">
        <v>78</v>
      </c>
      <c r="D10" s="86" t="s">
        <v>79</v>
      </c>
      <c r="E10" s="85" t="s">
        <v>35</v>
      </c>
      <c r="F10" s="206">
        <v>559.19</v>
      </c>
      <c r="G10" s="89">
        <v>378.19</v>
      </c>
      <c r="H10" s="89">
        <v>180.96</v>
      </c>
      <c r="I10" s="89">
        <v>0.04</v>
      </c>
      <c r="J10" s="89"/>
    </row>
    <row r="11" spans="1:10" ht="24">
      <c r="A11" s="223"/>
      <c r="B11" s="85">
        <v>201</v>
      </c>
      <c r="C11" s="86" t="s">
        <v>78</v>
      </c>
      <c r="D11" s="86" t="s">
        <v>80</v>
      </c>
      <c r="E11" s="85" t="s">
        <v>37</v>
      </c>
      <c r="F11" s="206">
        <v>504.41</v>
      </c>
      <c r="G11" s="206"/>
      <c r="H11" s="89"/>
      <c r="I11" s="89"/>
      <c r="J11" s="206">
        <v>504.41</v>
      </c>
    </row>
    <row r="12" spans="1:10" ht="12">
      <c r="A12" s="223"/>
      <c r="B12" s="85">
        <v>208</v>
      </c>
      <c r="C12" s="86"/>
      <c r="D12" s="86"/>
      <c r="E12" s="85" t="s">
        <v>81</v>
      </c>
      <c r="F12" s="214">
        <v>65.33</v>
      </c>
      <c r="G12" s="206">
        <v>64.1</v>
      </c>
      <c r="H12" s="89">
        <v>0.46</v>
      </c>
      <c r="I12" s="89">
        <v>0.77</v>
      </c>
      <c r="J12" s="89"/>
    </row>
    <row r="13" spans="1:10" ht="12">
      <c r="A13" s="223"/>
      <c r="B13" s="85"/>
      <c r="C13" s="86" t="s">
        <v>82</v>
      </c>
      <c r="D13" s="86"/>
      <c r="E13" s="85" t="s">
        <v>41</v>
      </c>
      <c r="F13" s="206">
        <v>65.33</v>
      </c>
      <c r="G13" s="206">
        <v>64.1</v>
      </c>
      <c r="H13" s="89">
        <v>0.46</v>
      </c>
      <c r="I13" s="89">
        <v>0.77</v>
      </c>
      <c r="J13" s="89"/>
    </row>
    <row r="14" spans="1:10" ht="24">
      <c r="A14" s="224"/>
      <c r="B14" s="85">
        <v>208</v>
      </c>
      <c r="C14" s="86" t="s">
        <v>83</v>
      </c>
      <c r="D14" s="86" t="s">
        <v>79</v>
      </c>
      <c r="E14" s="90" t="s">
        <v>43</v>
      </c>
      <c r="F14" s="206">
        <v>1.23</v>
      </c>
      <c r="G14" s="206"/>
      <c r="H14" s="89">
        <v>0.46</v>
      </c>
      <c r="I14" s="89">
        <v>0.77</v>
      </c>
      <c r="J14" s="89"/>
    </row>
    <row r="15" spans="1:10" ht="24">
      <c r="A15" s="224"/>
      <c r="B15" s="85">
        <v>208</v>
      </c>
      <c r="C15" s="86" t="s">
        <v>83</v>
      </c>
      <c r="D15" s="86" t="s">
        <v>82</v>
      </c>
      <c r="E15" s="90" t="s">
        <v>44</v>
      </c>
      <c r="F15" s="206">
        <v>59.27</v>
      </c>
      <c r="G15" s="206">
        <v>59.27</v>
      </c>
      <c r="H15" s="89"/>
      <c r="I15" s="89"/>
      <c r="J15" s="89"/>
    </row>
    <row r="16" spans="1:10" ht="12">
      <c r="A16" s="31"/>
      <c r="B16" s="192">
        <v>208</v>
      </c>
      <c r="C16" s="207" t="s">
        <v>82</v>
      </c>
      <c r="D16" s="207" t="s">
        <v>84</v>
      </c>
      <c r="E16" s="90" t="s">
        <v>46</v>
      </c>
      <c r="F16" s="206">
        <v>4.83</v>
      </c>
      <c r="G16" s="206">
        <v>4.83</v>
      </c>
      <c r="H16" s="89"/>
      <c r="I16" s="89"/>
      <c r="J16" s="89"/>
    </row>
    <row r="17" spans="1:10" ht="12">
      <c r="A17" s="31"/>
      <c r="B17" s="85">
        <v>210</v>
      </c>
      <c r="C17" s="86"/>
      <c r="D17" s="86"/>
      <c r="E17" s="85" t="s">
        <v>47</v>
      </c>
      <c r="F17" s="214">
        <v>32.51</v>
      </c>
      <c r="G17" s="206">
        <v>32.51</v>
      </c>
      <c r="H17" s="89"/>
      <c r="I17" s="89"/>
      <c r="J17" s="89"/>
    </row>
    <row r="18" spans="1:10" ht="12">
      <c r="A18" s="31"/>
      <c r="B18" s="85"/>
      <c r="C18" s="86" t="s">
        <v>85</v>
      </c>
      <c r="D18" s="86"/>
      <c r="E18" s="85" t="s">
        <v>48</v>
      </c>
      <c r="F18" s="206">
        <v>32.51</v>
      </c>
      <c r="G18" s="206">
        <v>32.51</v>
      </c>
      <c r="H18" s="89"/>
      <c r="I18" s="89"/>
      <c r="J18" s="89"/>
    </row>
    <row r="19" spans="1:10" ht="24">
      <c r="A19" s="31"/>
      <c r="B19" s="85">
        <v>210</v>
      </c>
      <c r="C19" s="86" t="s">
        <v>86</v>
      </c>
      <c r="D19" s="86" t="s">
        <v>79</v>
      </c>
      <c r="E19" s="85" t="s">
        <v>49</v>
      </c>
      <c r="F19" s="206">
        <v>32.51</v>
      </c>
      <c r="G19" s="206">
        <v>32.51</v>
      </c>
      <c r="H19" s="89"/>
      <c r="I19" s="89"/>
      <c r="J19" s="89"/>
    </row>
    <row r="20" spans="1:10" ht="12">
      <c r="A20" s="31"/>
      <c r="B20" s="85">
        <v>221</v>
      </c>
      <c r="C20" s="86"/>
      <c r="D20" s="86"/>
      <c r="E20" s="85" t="s">
        <v>50</v>
      </c>
      <c r="F20" s="214">
        <v>37.39</v>
      </c>
      <c r="G20" s="206">
        <v>37.39</v>
      </c>
      <c r="H20" s="89"/>
      <c r="I20" s="89"/>
      <c r="J20" s="89"/>
    </row>
    <row r="21" spans="1:10" ht="12">
      <c r="A21" s="31"/>
      <c r="B21" s="85"/>
      <c r="C21" s="86" t="s">
        <v>80</v>
      </c>
      <c r="D21" s="86"/>
      <c r="E21" s="85" t="s">
        <v>51</v>
      </c>
      <c r="F21" s="206">
        <v>37.39</v>
      </c>
      <c r="G21" s="206">
        <v>37.39</v>
      </c>
      <c r="H21" s="89"/>
      <c r="I21" s="89"/>
      <c r="J21" s="89"/>
    </row>
    <row r="22" spans="1:10" ht="24">
      <c r="A22" s="31"/>
      <c r="B22" s="85">
        <v>221</v>
      </c>
      <c r="C22" s="86" t="s">
        <v>87</v>
      </c>
      <c r="D22" s="86" t="s">
        <v>79</v>
      </c>
      <c r="E22" s="85" t="s">
        <v>52</v>
      </c>
      <c r="F22" s="206">
        <v>37.39</v>
      </c>
      <c r="G22" s="206">
        <v>37.39</v>
      </c>
      <c r="H22" s="89"/>
      <c r="I22" s="89"/>
      <c r="J22" s="89"/>
    </row>
    <row r="23" spans="1:10" ht="14.25">
      <c r="A23" s="208"/>
      <c r="B23" s="208"/>
      <c r="C23" s="225"/>
      <c r="D23" s="225"/>
      <c r="E23" s="226"/>
      <c r="F23" s="227"/>
      <c r="G23" s="227"/>
      <c r="H23" s="89"/>
      <c r="I23" s="89"/>
      <c r="J23" s="89"/>
    </row>
    <row r="24" spans="1:10" ht="12">
      <c r="A24" s="31"/>
      <c r="B24" s="256"/>
      <c r="C24" s="257"/>
      <c r="D24" s="256"/>
      <c r="E24" s="175"/>
      <c r="F24" s="89"/>
      <c r="G24" s="89"/>
      <c r="H24" s="89"/>
      <c r="I24" s="89"/>
      <c r="J24" s="89"/>
    </row>
    <row r="30" spans="1:248" s="65" customFormat="1" ht="12">
      <c r="A30" s="88"/>
      <c r="B30" s="210"/>
      <c r="C30" s="210"/>
      <c r="D30" s="210"/>
      <c r="E30" s="88"/>
      <c r="F30" s="88"/>
      <c r="G30" s="88"/>
      <c r="H30" s="88"/>
      <c r="I30" s="88"/>
      <c r="J30" s="88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5.5" style="88" customWidth="1"/>
    <col min="2" max="3" width="4" style="88" customWidth="1"/>
    <col min="4" max="4" width="38.33203125" style="88" customWidth="1"/>
    <col min="5" max="5" width="12.5" style="88" customWidth="1"/>
    <col min="6" max="6" width="13.33203125" style="88" customWidth="1"/>
    <col min="7" max="7" width="17" style="88" customWidth="1"/>
    <col min="8" max="8" width="12.33203125" style="88" customWidth="1"/>
    <col min="9" max="9" width="17" style="88" customWidth="1"/>
    <col min="10" max="10" width="9" style="88" bestFit="1" customWidth="1"/>
    <col min="11" max="11" width="10" style="88" customWidth="1"/>
    <col min="12" max="12" width="10.83203125" style="88" customWidth="1"/>
    <col min="13" max="13" width="14" style="88" customWidth="1"/>
    <col min="14" max="14" width="13.83203125" style="88" customWidth="1"/>
    <col min="15" max="247" width="9.16015625" style="88" customWidth="1"/>
    <col min="248" max="253" width="9.16015625" style="0" customWidth="1"/>
  </cols>
  <sheetData>
    <row r="1" spans="1:14" ht="25.5" customHeight="1">
      <c r="A1" s="137" t="s">
        <v>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7.2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L2"/>
      <c r="N2" s="178" t="s">
        <v>92</v>
      </c>
    </row>
    <row r="3" spans="1:14" ht="17.25" customHeight="1">
      <c r="A3" s="72" t="s">
        <v>93</v>
      </c>
      <c r="B3" s="158"/>
      <c r="C3" s="158"/>
      <c r="D3" s="158" t="s">
        <v>67</v>
      </c>
      <c r="I3" s="250"/>
      <c r="J3" s="250"/>
      <c r="L3"/>
      <c r="N3" s="209" t="s">
        <v>25</v>
      </c>
    </row>
    <row r="4" spans="1:14" s="230" customFormat="1" ht="18" customHeight="1">
      <c r="A4" s="101" t="s">
        <v>71</v>
      </c>
      <c r="B4" s="101"/>
      <c r="C4" s="101"/>
      <c r="D4" s="198" t="s">
        <v>72</v>
      </c>
      <c r="E4" s="77" t="s">
        <v>94</v>
      </c>
      <c r="F4" s="77"/>
      <c r="G4" s="77"/>
      <c r="H4" s="77"/>
      <c r="I4" s="77"/>
      <c r="J4" s="77"/>
      <c r="K4" s="77"/>
      <c r="L4" s="77"/>
      <c r="M4" s="77"/>
      <c r="N4" s="77"/>
    </row>
    <row r="5" spans="1:14" s="230" customFormat="1" ht="33" customHeight="1">
      <c r="A5" s="199" t="s">
        <v>73</v>
      </c>
      <c r="B5" s="199" t="s">
        <v>74</v>
      </c>
      <c r="C5" s="199" t="s">
        <v>75</v>
      </c>
      <c r="D5" s="200"/>
      <c r="E5" s="79" t="s">
        <v>60</v>
      </c>
      <c r="F5" s="77" t="s">
        <v>30</v>
      </c>
      <c r="G5" s="77"/>
      <c r="H5" s="77" t="s">
        <v>34</v>
      </c>
      <c r="I5" s="77" t="s">
        <v>36</v>
      </c>
      <c r="J5" s="77" t="s">
        <v>38</v>
      </c>
      <c r="K5" s="77" t="s">
        <v>40</v>
      </c>
      <c r="L5" s="77" t="s">
        <v>42</v>
      </c>
      <c r="M5" s="77"/>
      <c r="N5" s="77" t="s">
        <v>45</v>
      </c>
    </row>
    <row r="6" spans="1:14" s="230" customFormat="1" ht="36">
      <c r="A6" s="201"/>
      <c r="B6" s="201"/>
      <c r="C6" s="201"/>
      <c r="D6" s="202"/>
      <c r="E6" s="79"/>
      <c r="F6" s="77" t="s">
        <v>63</v>
      </c>
      <c r="G6" s="77" t="s">
        <v>32</v>
      </c>
      <c r="H6" s="77"/>
      <c r="I6" s="77"/>
      <c r="J6" s="77"/>
      <c r="K6" s="77"/>
      <c r="L6" s="77" t="s">
        <v>63</v>
      </c>
      <c r="M6" s="77" t="s">
        <v>32</v>
      </c>
      <c r="N6" s="77"/>
    </row>
    <row r="7" spans="1:247" s="65" customFormat="1" ht="15" customHeight="1">
      <c r="A7" s="81"/>
      <c r="B7" s="81"/>
      <c r="C7" s="81"/>
      <c r="D7" s="82" t="s">
        <v>60</v>
      </c>
      <c r="E7" s="203">
        <v>1198.83</v>
      </c>
      <c r="F7" s="203">
        <v>1198.83</v>
      </c>
      <c r="G7" s="159"/>
      <c r="H7" s="159"/>
      <c r="I7" s="206"/>
      <c r="J7" s="159"/>
      <c r="K7" s="159"/>
      <c r="L7" s="165"/>
      <c r="M7" s="165"/>
      <c r="N7" s="165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</row>
    <row r="8" spans="1:14" ht="15" customHeight="1">
      <c r="A8" s="85">
        <v>201</v>
      </c>
      <c r="B8" s="86"/>
      <c r="C8" s="86"/>
      <c r="D8" s="85" t="s">
        <v>31</v>
      </c>
      <c r="E8" s="206">
        <v>1063.6</v>
      </c>
      <c r="F8" s="206">
        <v>1063.6</v>
      </c>
      <c r="G8" s="131"/>
      <c r="H8" s="131"/>
      <c r="I8" s="206"/>
      <c r="J8" s="131"/>
      <c r="K8" s="156"/>
      <c r="L8" s="156"/>
      <c r="M8" s="156"/>
      <c r="N8" s="156"/>
    </row>
    <row r="9" spans="1:14" ht="15" customHeight="1">
      <c r="A9" s="85"/>
      <c r="B9" s="86" t="s">
        <v>76</v>
      </c>
      <c r="C9" s="86"/>
      <c r="D9" s="85" t="s">
        <v>77</v>
      </c>
      <c r="E9" s="206">
        <v>1063.6</v>
      </c>
      <c r="F9" s="206">
        <v>1063.6</v>
      </c>
      <c r="G9" s="131"/>
      <c r="H9" s="131"/>
      <c r="I9" s="206"/>
      <c r="J9" s="131"/>
      <c r="K9" s="156"/>
      <c r="L9" s="156"/>
      <c r="M9" s="156"/>
      <c r="N9" s="156"/>
    </row>
    <row r="10" spans="1:14" ht="15" customHeight="1">
      <c r="A10" s="85">
        <v>201</v>
      </c>
      <c r="B10" s="86" t="s">
        <v>78</v>
      </c>
      <c r="C10" s="86" t="s">
        <v>79</v>
      </c>
      <c r="D10" s="85" t="s">
        <v>35</v>
      </c>
      <c r="E10" s="206">
        <v>559.19</v>
      </c>
      <c r="F10" s="206">
        <v>559.19</v>
      </c>
      <c r="G10" s="131"/>
      <c r="H10" s="131"/>
      <c r="I10" s="206"/>
      <c r="J10" s="131"/>
      <c r="K10" s="156"/>
      <c r="L10" s="156"/>
      <c r="M10" s="156"/>
      <c r="N10" s="156"/>
    </row>
    <row r="11" spans="1:14" ht="15" customHeight="1">
      <c r="A11" s="85">
        <v>201</v>
      </c>
      <c r="B11" s="86" t="s">
        <v>78</v>
      </c>
      <c r="C11" s="86" t="s">
        <v>80</v>
      </c>
      <c r="D11" s="85" t="s">
        <v>37</v>
      </c>
      <c r="E11" s="206">
        <v>504.41</v>
      </c>
      <c r="F11" s="206">
        <v>504.41</v>
      </c>
      <c r="G11" s="131"/>
      <c r="H11" s="131"/>
      <c r="I11" s="206"/>
      <c r="J11" s="131"/>
      <c r="K11" s="156"/>
      <c r="L11" s="156"/>
      <c r="M11" s="156"/>
      <c r="N11" s="156"/>
    </row>
    <row r="12" spans="1:14" ht="15" customHeight="1">
      <c r="A12" s="85">
        <v>208</v>
      </c>
      <c r="B12" s="86"/>
      <c r="C12" s="86"/>
      <c r="D12" s="85" t="s">
        <v>81</v>
      </c>
      <c r="E12" s="206">
        <v>65.33</v>
      </c>
      <c r="F12" s="206">
        <v>65.33</v>
      </c>
      <c r="G12" s="131"/>
      <c r="H12" s="131"/>
      <c r="I12" s="206"/>
      <c r="J12" s="131"/>
      <c r="K12" s="156"/>
      <c r="L12" s="156"/>
      <c r="M12" s="156"/>
      <c r="N12" s="156"/>
    </row>
    <row r="13" spans="1:14" ht="15" customHeight="1">
      <c r="A13" s="85"/>
      <c r="B13" s="86" t="s">
        <v>82</v>
      </c>
      <c r="C13" s="86"/>
      <c r="D13" s="85" t="s">
        <v>41</v>
      </c>
      <c r="E13" s="206">
        <v>65.33</v>
      </c>
      <c r="F13" s="206">
        <v>65.33</v>
      </c>
      <c r="G13" s="131"/>
      <c r="H13" s="131"/>
      <c r="I13" s="206"/>
      <c r="J13" s="131"/>
      <c r="K13" s="156"/>
      <c r="L13" s="156"/>
      <c r="M13" s="156"/>
      <c r="N13" s="156"/>
    </row>
    <row r="14" spans="1:14" ht="15" customHeight="1">
      <c r="A14" s="85">
        <v>208</v>
      </c>
      <c r="B14" s="86" t="s">
        <v>83</v>
      </c>
      <c r="C14" s="86" t="s">
        <v>79</v>
      </c>
      <c r="D14" s="90" t="s">
        <v>43</v>
      </c>
      <c r="E14" s="206">
        <v>1.23</v>
      </c>
      <c r="F14" s="206">
        <v>1.23</v>
      </c>
      <c r="G14" s="131"/>
      <c r="H14" s="131"/>
      <c r="I14" s="206"/>
      <c r="J14" s="131"/>
      <c r="K14" s="156"/>
      <c r="L14" s="156"/>
      <c r="M14" s="156"/>
      <c r="N14" s="156"/>
    </row>
    <row r="15" spans="1:14" ht="15" customHeight="1">
      <c r="A15" s="85">
        <v>208</v>
      </c>
      <c r="B15" s="86" t="s">
        <v>83</v>
      </c>
      <c r="C15" s="86" t="s">
        <v>82</v>
      </c>
      <c r="D15" s="90" t="s">
        <v>44</v>
      </c>
      <c r="E15" s="206">
        <v>59.27</v>
      </c>
      <c r="F15" s="206">
        <v>59.27</v>
      </c>
      <c r="G15" s="131"/>
      <c r="H15" s="131"/>
      <c r="I15" s="206"/>
      <c r="J15" s="131"/>
      <c r="K15" s="156"/>
      <c r="L15" s="156"/>
      <c r="M15" s="156"/>
      <c r="N15" s="156"/>
    </row>
    <row r="16" spans="1:14" ht="15" customHeight="1">
      <c r="A16" s="192">
        <v>208</v>
      </c>
      <c r="B16" s="207" t="s">
        <v>82</v>
      </c>
      <c r="C16" s="207" t="s">
        <v>84</v>
      </c>
      <c r="D16" s="90" t="s">
        <v>46</v>
      </c>
      <c r="E16" s="206">
        <v>4.83</v>
      </c>
      <c r="F16" s="206">
        <v>4.83</v>
      </c>
      <c r="G16" s="131"/>
      <c r="H16" s="131"/>
      <c r="I16" s="206"/>
      <c r="J16" s="131"/>
      <c r="K16" s="156"/>
      <c r="L16" s="156"/>
      <c r="M16" s="156"/>
      <c r="N16" s="156"/>
    </row>
    <row r="17" spans="1:14" ht="15" customHeight="1">
      <c r="A17" s="85">
        <v>210</v>
      </c>
      <c r="B17" s="86"/>
      <c r="C17" s="86"/>
      <c r="D17" s="85" t="s">
        <v>47</v>
      </c>
      <c r="E17" s="206">
        <v>32.51</v>
      </c>
      <c r="F17" s="206">
        <v>32.51</v>
      </c>
      <c r="G17" s="131"/>
      <c r="H17" s="131"/>
      <c r="I17" s="206"/>
      <c r="J17" s="131"/>
      <c r="K17" s="156"/>
      <c r="L17" s="156"/>
      <c r="M17" s="156"/>
      <c r="N17" s="156"/>
    </row>
    <row r="18" spans="1:14" ht="15" customHeight="1">
      <c r="A18" s="85"/>
      <c r="B18" s="86" t="s">
        <v>85</v>
      </c>
      <c r="C18" s="86"/>
      <c r="D18" s="85" t="s">
        <v>48</v>
      </c>
      <c r="E18" s="206">
        <v>32.51</v>
      </c>
      <c r="F18" s="206">
        <v>32.51</v>
      </c>
      <c r="G18" s="131"/>
      <c r="H18" s="131"/>
      <c r="I18" s="206"/>
      <c r="J18" s="131"/>
      <c r="K18" s="156"/>
      <c r="L18" s="156"/>
      <c r="M18" s="156"/>
      <c r="N18" s="156"/>
    </row>
    <row r="19" spans="1:14" ht="15" customHeight="1">
      <c r="A19" s="85">
        <v>210</v>
      </c>
      <c r="B19" s="86" t="s">
        <v>86</v>
      </c>
      <c r="C19" s="86" t="s">
        <v>79</v>
      </c>
      <c r="D19" s="85" t="s">
        <v>49</v>
      </c>
      <c r="E19" s="206">
        <v>32.51</v>
      </c>
      <c r="F19" s="206">
        <v>32.51</v>
      </c>
      <c r="G19" s="131"/>
      <c r="H19" s="131"/>
      <c r="I19" s="206"/>
      <c r="J19" s="131"/>
      <c r="K19" s="156"/>
      <c r="L19" s="156"/>
      <c r="M19" s="156"/>
      <c r="N19" s="156"/>
    </row>
    <row r="20" spans="1:14" ht="15" customHeight="1">
      <c r="A20" s="85">
        <v>221</v>
      </c>
      <c r="B20" s="86"/>
      <c r="C20" s="86"/>
      <c r="D20" s="85" t="s">
        <v>50</v>
      </c>
      <c r="E20" s="206">
        <v>37.39</v>
      </c>
      <c r="F20" s="206">
        <v>37.39</v>
      </c>
      <c r="G20" s="131"/>
      <c r="H20" s="131"/>
      <c r="I20" s="206"/>
      <c r="J20" s="131"/>
      <c r="K20" s="156"/>
      <c r="L20" s="156"/>
      <c r="M20" s="156"/>
      <c r="N20" s="156"/>
    </row>
    <row r="21" spans="1:248" s="88" customFormat="1" ht="15" customHeight="1">
      <c r="A21" s="85"/>
      <c r="B21" s="86" t="s">
        <v>80</v>
      </c>
      <c r="C21" s="86"/>
      <c r="D21" s="85" t="s">
        <v>51</v>
      </c>
      <c r="E21" s="206">
        <v>37.39</v>
      </c>
      <c r="F21" s="206">
        <v>37.39</v>
      </c>
      <c r="G21" s="131"/>
      <c r="H21" s="131"/>
      <c r="I21" s="206"/>
      <c r="J21" s="131"/>
      <c r="K21" s="156"/>
      <c r="L21" s="156"/>
      <c r="M21" s="156"/>
      <c r="N21" s="156"/>
      <c r="IN21"/>
    </row>
    <row r="22" spans="1:248" s="88" customFormat="1" ht="15" customHeight="1">
      <c r="A22" s="85">
        <v>221</v>
      </c>
      <c r="B22" s="86" t="s">
        <v>87</v>
      </c>
      <c r="C22" s="86" t="s">
        <v>79</v>
      </c>
      <c r="D22" s="85" t="s">
        <v>52</v>
      </c>
      <c r="E22" s="206">
        <v>37.39</v>
      </c>
      <c r="F22" s="206">
        <v>37.39</v>
      </c>
      <c r="G22" s="131"/>
      <c r="H22" s="131"/>
      <c r="I22" s="206"/>
      <c r="J22" s="131"/>
      <c r="K22" s="156"/>
      <c r="L22" s="156"/>
      <c r="M22" s="156"/>
      <c r="N22" s="156"/>
      <c r="IN22"/>
    </row>
    <row r="23" spans="1:248" s="88" customFormat="1" ht="15" customHeight="1">
      <c r="A23" s="208"/>
      <c r="B23" s="225"/>
      <c r="C23" s="225"/>
      <c r="D23" s="226"/>
      <c r="E23" s="227"/>
      <c r="F23" s="227"/>
      <c r="G23" s="131"/>
      <c r="H23" s="131"/>
      <c r="I23" s="206"/>
      <c r="J23" s="131"/>
      <c r="K23" s="156"/>
      <c r="L23" s="156"/>
      <c r="M23" s="156"/>
      <c r="N23" s="156"/>
      <c r="IN23"/>
    </row>
    <row r="24" spans="1:248" s="88" customFormat="1" ht="15" customHeight="1">
      <c r="A24" s="174"/>
      <c r="B24" s="174"/>
      <c r="C24" s="174"/>
      <c r="D24" s="175"/>
      <c r="E24" s="206"/>
      <c r="F24" s="206"/>
      <c r="G24" s="131"/>
      <c r="H24" s="131"/>
      <c r="I24" s="206"/>
      <c r="J24" s="131"/>
      <c r="K24" s="156"/>
      <c r="L24" s="156"/>
      <c r="M24" s="156"/>
      <c r="N24" s="156"/>
      <c r="IN24"/>
    </row>
    <row r="25" spans="1:248" s="88" customFormat="1" ht="15" customHeight="1">
      <c r="A25" s="174"/>
      <c r="B25" s="174"/>
      <c r="C25" s="174"/>
      <c r="D25" s="175"/>
      <c r="E25" s="206"/>
      <c r="F25" s="206"/>
      <c r="G25" s="131"/>
      <c r="H25" s="131"/>
      <c r="I25" s="206"/>
      <c r="J25" s="131"/>
      <c r="K25" s="156"/>
      <c r="L25" s="156"/>
      <c r="M25" s="156"/>
      <c r="N25" s="156"/>
      <c r="IN25"/>
    </row>
    <row r="26" spans="1:14" ht="15" customHeight="1">
      <c r="A26" s="174"/>
      <c r="B26" s="174"/>
      <c r="C26" s="174"/>
      <c r="D26" s="175"/>
      <c r="E26" s="206"/>
      <c r="F26" s="206"/>
      <c r="G26" s="156"/>
      <c r="H26" s="156"/>
      <c r="I26" s="206"/>
      <c r="J26" s="156"/>
      <c r="K26" s="156"/>
      <c r="L26" s="156"/>
      <c r="M26" s="156"/>
      <c r="N26" s="156"/>
    </row>
    <row r="27" spans="1:14" ht="15" customHeight="1">
      <c r="A27" s="174"/>
      <c r="B27" s="174"/>
      <c r="C27" s="174"/>
      <c r="D27" s="175"/>
      <c r="E27" s="206"/>
      <c r="F27" s="206"/>
      <c r="G27" s="156"/>
      <c r="H27" s="156"/>
      <c r="I27" s="206"/>
      <c r="J27" s="156"/>
      <c r="K27" s="156"/>
      <c r="L27" s="156"/>
      <c r="M27" s="156"/>
      <c r="N27" s="156"/>
    </row>
    <row r="28" spans="1:14" ht="15" customHeight="1">
      <c r="A28" s="174"/>
      <c r="B28" s="174"/>
      <c r="C28" s="174"/>
      <c r="D28" s="175"/>
      <c r="E28" s="206"/>
      <c r="F28" s="206"/>
      <c r="G28" s="156"/>
      <c r="H28" s="156"/>
      <c r="I28" s="206"/>
      <c r="J28" s="156"/>
      <c r="K28" s="156"/>
      <c r="L28" s="156"/>
      <c r="M28" s="156"/>
      <c r="N28" s="156"/>
    </row>
    <row r="29" spans="1:14" ht="15" customHeight="1">
      <c r="A29" s="174"/>
      <c r="B29" s="174"/>
      <c r="C29" s="174"/>
      <c r="D29" s="175"/>
      <c r="E29" s="206"/>
      <c r="F29" s="206"/>
      <c r="G29" s="156"/>
      <c r="H29" s="156"/>
      <c r="I29" s="206"/>
      <c r="J29" s="156"/>
      <c r="K29" s="156"/>
      <c r="L29" s="156"/>
      <c r="M29" s="156"/>
      <c r="N29" s="156"/>
    </row>
    <row r="30" spans="1:14" ht="15" customHeight="1">
      <c r="A30" s="174"/>
      <c r="B30" s="174"/>
      <c r="C30" s="174"/>
      <c r="D30" s="175"/>
      <c r="E30" s="206"/>
      <c r="F30" s="206"/>
      <c r="G30" s="156"/>
      <c r="H30" s="156"/>
      <c r="I30" s="206"/>
      <c r="J30" s="156"/>
      <c r="K30" s="156"/>
      <c r="L30" s="156"/>
      <c r="M30" s="156"/>
      <c r="N30" s="156"/>
    </row>
    <row r="31" spans="1:14" ht="15" customHeight="1">
      <c r="A31" s="174"/>
      <c r="B31" s="174"/>
      <c r="C31" s="174"/>
      <c r="D31" s="175"/>
      <c r="E31" s="206"/>
      <c r="F31" s="206"/>
      <c r="G31" s="156"/>
      <c r="H31" s="156"/>
      <c r="I31" s="206"/>
      <c r="J31" s="156"/>
      <c r="K31" s="156"/>
      <c r="L31" s="156"/>
      <c r="M31" s="156"/>
      <c r="N31" s="156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A1" sqref="A1:O1"/>
    </sheetView>
  </sheetViews>
  <sheetFormatPr defaultColWidth="9.16015625" defaultRowHeight="11.25"/>
  <cols>
    <col min="1" max="1" width="22" style="88" customWidth="1"/>
    <col min="2" max="2" width="13" style="88" customWidth="1"/>
    <col min="3" max="3" width="13.16015625" style="88" customWidth="1"/>
    <col min="4" max="4" width="14.16015625" style="88" bestFit="1" customWidth="1"/>
    <col min="5" max="8" width="11.83203125" style="88" customWidth="1"/>
    <col min="9" max="9" width="8.33203125" style="88" customWidth="1"/>
    <col min="10" max="10" width="9.66015625" style="88" customWidth="1"/>
    <col min="11" max="11" width="13.16015625" style="88" customWidth="1"/>
    <col min="12" max="12" width="9.83203125" style="88" customWidth="1"/>
    <col min="13" max="13" width="11" style="88" customWidth="1"/>
    <col min="14" max="14" width="11.5" style="88" customWidth="1"/>
    <col min="15" max="15" width="9.66015625" style="88" customWidth="1"/>
    <col min="16" max="16384" width="9.16015625" style="88" customWidth="1"/>
  </cols>
  <sheetData>
    <row r="1" spans="1:15" ht="36.75" customHeight="1">
      <c r="A1" s="157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4:15" ht="15.75" customHeight="1">
      <c r="N2" s="163" t="s">
        <v>96</v>
      </c>
      <c r="O2" s="163"/>
    </row>
    <row r="3" spans="1:15" ht="18" customHeight="1">
      <c r="A3" s="72" t="s">
        <v>97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N3" s="164" t="s">
        <v>25</v>
      </c>
      <c r="O3" s="164"/>
    </row>
    <row r="4" spans="1:16" s="230" customFormat="1" ht="21" customHeight="1">
      <c r="A4" s="138" t="s">
        <v>57</v>
      </c>
      <c r="B4" s="232" t="s">
        <v>98</v>
      </c>
      <c r="C4" s="233"/>
      <c r="D4" s="233"/>
      <c r="E4" s="233"/>
      <c r="F4" s="233"/>
      <c r="G4" s="233"/>
      <c r="H4" s="233"/>
      <c r="I4" s="243"/>
      <c r="J4" s="243"/>
      <c r="K4" s="232" t="s">
        <v>99</v>
      </c>
      <c r="L4" s="233"/>
      <c r="M4" s="233"/>
      <c r="N4" s="233"/>
      <c r="O4" s="244"/>
      <c r="P4" s="65"/>
    </row>
    <row r="5" spans="1:16" s="230" customFormat="1" ht="40.5" customHeight="1">
      <c r="A5" s="140"/>
      <c r="B5" s="138" t="s">
        <v>60</v>
      </c>
      <c r="C5" s="234" t="s">
        <v>30</v>
      </c>
      <c r="D5" s="235"/>
      <c r="E5" s="139" t="s">
        <v>34</v>
      </c>
      <c r="F5" s="139" t="s">
        <v>36</v>
      </c>
      <c r="G5" s="139" t="s">
        <v>38</v>
      </c>
      <c r="H5" s="139" t="s">
        <v>40</v>
      </c>
      <c r="I5" s="234" t="s">
        <v>42</v>
      </c>
      <c r="J5" s="235"/>
      <c r="K5" s="139" t="s">
        <v>60</v>
      </c>
      <c r="L5" s="221" t="s">
        <v>61</v>
      </c>
      <c r="M5" s="222"/>
      <c r="N5" s="229"/>
      <c r="O5" s="139" t="s">
        <v>62</v>
      </c>
      <c r="P5" s="65"/>
    </row>
    <row r="6" spans="1:16" s="230" customFormat="1" ht="51" customHeight="1">
      <c r="A6" s="142"/>
      <c r="B6" s="142"/>
      <c r="C6" s="77" t="s">
        <v>63</v>
      </c>
      <c r="D6" s="77" t="s">
        <v>32</v>
      </c>
      <c r="E6" s="143"/>
      <c r="F6" s="143"/>
      <c r="G6" s="143"/>
      <c r="H6" s="143"/>
      <c r="I6" s="77" t="s">
        <v>63</v>
      </c>
      <c r="J6" s="119" t="s">
        <v>32</v>
      </c>
      <c r="K6" s="143"/>
      <c r="L6" s="143" t="s">
        <v>64</v>
      </c>
      <c r="M6" s="143" t="s">
        <v>65</v>
      </c>
      <c r="N6" s="143" t="s">
        <v>66</v>
      </c>
      <c r="O6" s="143"/>
      <c r="P6" s="65"/>
    </row>
    <row r="7" spans="1:15" s="231" customFormat="1" ht="19.5" customHeight="1">
      <c r="A7" s="79" t="s">
        <v>60</v>
      </c>
      <c r="B7" s="236">
        <f>SUM(B8:B12)</f>
        <v>1198.83</v>
      </c>
      <c r="C7" s="236">
        <f>SUM(C8:C12)</f>
        <v>1198.83</v>
      </c>
      <c r="D7" s="236">
        <f>SUM(D8:D12)</f>
        <v>0</v>
      </c>
      <c r="E7" s="236">
        <f>SUM(E8:E12)</f>
        <v>0</v>
      </c>
      <c r="F7" s="236">
        <f>SUM(F8:F12)</f>
        <v>0</v>
      </c>
      <c r="G7" s="236"/>
      <c r="H7" s="236"/>
      <c r="I7" s="236"/>
      <c r="J7" s="236"/>
      <c r="K7" s="236">
        <f>SUM(K8:K12)</f>
        <v>1198.83</v>
      </c>
      <c r="L7" s="236">
        <f>SUM(L8:L12)</f>
        <v>512.19</v>
      </c>
      <c r="M7" s="236">
        <f>SUM(M8:M12)</f>
        <v>181.42</v>
      </c>
      <c r="N7" s="236">
        <f>SUM(N8:N12)</f>
        <v>0.81</v>
      </c>
      <c r="O7" s="236">
        <f>SUM(O8:O12)</f>
        <v>504.41</v>
      </c>
    </row>
    <row r="8" spans="1:15" ht="19.5" customHeight="1">
      <c r="A8" s="223" t="s">
        <v>67</v>
      </c>
      <c r="B8" s="237">
        <v>1198.83</v>
      </c>
      <c r="C8" s="237">
        <v>1198.83</v>
      </c>
      <c r="D8" s="238"/>
      <c r="E8" s="238"/>
      <c r="F8" s="238"/>
      <c r="G8" s="238"/>
      <c r="H8" s="238"/>
      <c r="I8" s="238"/>
      <c r="J8" s="238"/>
      <c r="K8" s="237">
        <v>1198.83</v>
      </c>
      <c r="L8" s="245">
        <v>512.19</v>
      </c>
      <c r="M8" s="245">
        <v>181.42</v>
      </c>
      <c r="N8" s="245">
        <v>0.81</v>
      </c>
      <c r="O8" s="246">
        <v>504.41</v>
      </c>
    </row>
    <row r="9" spans="1:15" ht="19.5" customHeight="1">
      <c r="A9" s="223"/>
      <c r="B9" s="237"/>
      <c r="C9" s="237"/>
      <c r="D9" s="239"/>
      <c r="E9" s="239"/>
      <c r="F9" s="239"/>
      <c r="G9" s="239"/>
      <c r="H9" s="239"/>
      <c r="I9" s="239"/>
      <c r="J9" s="239"/>
      <c r="K9" s="237"/>
      <c r="L9" s="247"/>
      <c r="M9" s="247"/>
      <c r="N9" s="247"/>
      <c r="O9" s="237"/>
    </row>
    <row r="10" spans="1:15" ht="19.5" customHeight="1">
      <c r="A10" s="224"/>
      <c r="B10" s="237"/>
      <c r="C10" s="237"/>
      <c r="D10" s="240"/>
      <c r="E10" s="240"/>
      <c r="F10" s="240"/>
      <c r="G10" s="240"/>
      <c r="H10" s="240"/>
      <c r="I10" s="240"/>
      <c r="J10" s="240"/>
      <c r="K10" s="237"/>
      <c r="L10" s="247"/>
      <c r="M10" s="247"/>
      <c r="N10" s="247"/>
      <c r="O10" s="237"/>
    </row>
    <row r="11" spans="1:15" ht="19.5" customHeight="1">
      <c r="A11" s="224"/>
      <c r="B11" s="237"/>
      <c r="C11" s="237"/>
      <c r="D11" s="240"/>
      <c r="E11" s="240"/>
      <c r="F11" s="241"/>
      <c r="G11" s="241"/>
      <c r="H11" s="241"/>
      <c r="I11" s="241"/>
      <c r="J11" s="241"/>
      <c r="K11" s="237"/>
      <c r="L11" s="247"/>
      <c r="M11" s="247"/>
      <c r="N11" s="247"/>
      <c r="O11" s="237"/>
    </row>
    <row r="12" spans="1:15" ht="19.5" customHeight="1">
      <c r="A12" s="224"/>
      <c r="B12" s="237"/>
      <c r="C12" s="237"/>
      <c r="D12" s="240"/>
      <c r="E12" s="240"/>
      <c r="F12" s="241"/>
      <c r="G12" s="241"/>
      <c r="H12" s="241"/>
      <c r="I12" s="241"/>
      <c r="J12" s="241"/>
      <c r="K12" s="237"/>
      <c r="L12" s="247"/>
      <c r="M12" s="247"/>
      <c r="N12" s="247"/>
      <c r="O12" s="237"/>
    </row>
    <row r="13" spans="1:15" ht="36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8"/>
      <c r="M13" s="248"/>
      <c r="N13" s="248"/>
      <c r="O13" s="248"/>
    </row>
    <row r="14" ht="12">
      <c r="D14" s="108"/>
    </row>
    <row r="18" ht="12">
      <c r="A18" s="108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workbookViewId="0" topLeftCell="A1">
      <selection activeCell="G7" sqref="G7:I7"/>
    </sheetView>
  </sheetViews>
  <sheetFormatPr defaultColWidth="9.16015625" defaultRowHeight="11.25"/>
  <cols>
    <col min="1" max="1" width="26.66015625" style="88" customWidth="1"/>
    <col min="2" max="2" width="5" style="88" bestFit="1" customWidth="1"/>
    <col min="3" max="4" width="4.33203125" style="88" bestFit="1" customWidth="1"/>
    <col min="5" max="5" width="42" style="88" bestFit="1" customWidth="1"/>
    <col min="6" max="6" width="14.5" style="88" bestFit="1" customWidth="1"/>
    <col min="7" max="7" width="12" style="88" customWidth="1"/>
    <col min="8" max="8" width="14.16015625" style="88" customWidth="1"/>
    <col min="9" max="9" width="16.16015625" style="88" customWidth="1"/>
    <col min="10" max="10" width="11.5" style="88" bestFit="1" customWidth="1"/>
    <col min="11" max="16384" width="9.16015625" style="88" customWidth="1"/>
  </cols>
  <sheetData>
    <row r="1" spans="1:10" ht="33" customHeight="1">
      <c r="A1" s="157" t="s">
        <v>100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9:10" ht="15.75" customHeight="1">
      <c r="I2" s="163" t="s">
        <v>101</v>
      </c>
      <c r="J2" s="163"/>
    </row>
    <row r="3" spans="1:10" ht="18" customHeight="1">
      <c r="A3" s="72" t="s">
        <v>24</v>
      </c>
      <c r="B3" s="158"/>
      <c r="C3" s="158"/>
      <c r="D3" s="158"/>
      <c r="E3" s="158"/>
      <c r="F3" s="158"/>
      <c r="G3" s="158"/>
      <c r="H3" s="158"/>
      <c r="I3" s="164" t="s">
        <v>25</v>
      </c>
      <c r="J3" s="164"/>
    </row>
    <row r="4" spans="1:10" s="91" customFormat="1" ht="18" customHeight="1">
      <c r="A4" s="199" t="s">
        <v>57</v>
      </c>
      <c r="B4" s="101" t="s">
        <v>71</v>
      </c>
      <c r="C4" s="101"/>
      <c r="D4" s="101"/>
      <c r="E4" s="198" t="s">
        <v>72</v>
      </c>
      <c r="F4" s="218" t="s">
        <v>102</v>
      </c>
      <c r="G4" s="219"/>
      <c r="H4" s="219"/>
      <c r="I4" s="219"/>
      <c r="J4" s="228"/>
    </row>
    <row r="5" spans="1:10" s="91" customFormat="1" ht="18" customHeight="1">
      <c r="A5" s="220"/>
      <c r="B5" s="199" t="s">
        <v>73</v>
      </c>
      <c r="C5" s="199" t="s">
        <v>74</v>
      </c>
      <c r="D5" s="199" t="s">
        <v>75</v>
      </c>
      <c r="E5" s="200"/>
      <c r="F5" s="139" t="s">
        <v>60</v>
      </c>
      <c r="G5" s="221" t="s">
        <v>61</v>
      </c>
      <c r="H5" s="222"/>
      <c r="I5" s="229"/>
      <c r="J5" s="139" t="s">
        <v>62</v>
      </c>
    </row>
    <row r="6" spans="1:12" s="91" customFormat="1" ht="26.25" customHeight="1">
      <c r="A6" s="201"/>
      <c r="B6" s="201"/>
      <c r="C6" s="201"/>
      <c r="D6" s="201"/>
      <c r="E6" s="202"/>
      <c r="F6" s="143"/>
      <c r="G6" s="143" t="s">
        <v>64</v>
      </c>
      <c r="H6" s="143" t="s">
        <v>65</v>
      </c>
      <c r="I6" s="143" t="s">
        <v>66</v>
      </c>
      <c r="J6" s="143"/>
      <c r="K6" s="99"/>
      <c r="L6" s="99"/>
    </row>
    <row r="7" spans="1:12" s="91" customFormat="1" ht="19.5" customHeight="1">
      <c r="A7" s="80" t="s">
        <v>67</v>
      </c>
      <c r="B7" s="81"/>
      <c r="C7" s="81"/>
      <c r="D7" s="81"/>
      <c r="E7" s="82" t="s">
        <v>60</v>
      </c>
      <c r="F7" s="203">
        <v>1198.83</v>
      </c>
      <c r="G7" s="87">
        <v>512.19</v>
      </c>
      <c r="H7" s="87">
        <v>181.42</v>
      </c>
      <c r="I7" s="87">
        <v>0.81</v>
      </c>
      <c r="J7" s="87">
        <v>504.41</v>
      </c>
      <c r="K7" s="99"/>
      <c r="L7" s="99"/>
    </row>
    <row r="8" spans="1:10" ht="15" customHeight="1">
      <c r="A8" s="223"/>
      <c r="B8" s="85">
        <v>201</v>
      </c>
      <c r="C8" s="86"/>
      <c r="D8" s="86"/>
      <c r="E8" s="85" t="s">
        <v>31</v>
      </c>
      <c r="F8" s="214">
        <v>1063.6</v>
      </c>
      <c r="G8" s="89">
        <v>378.19</v>
      </c>
      <c r="H8" s="89">
        <v>180.96</v>
      </c>
      <c r="I8" s="89">
        <v>0.04</v>
      </c>
      <c r="J8" s="87">
        <v>504.41</v>
      </c>
    </row>
    <row r="9" spans="1:10" ht="15" customHeight="1">
      <c r="A9" s="223"/>
      <c r="B9" s="85"/>
      <c r="C9" s="86" t="s">
        <v>76</v>
      </c>
      <c r="D9" s="86"/>
      <c r="E9" s="85" t="s">
        <v>77</v>
      </c>
      <c r="F9" s="214">
        <v>1063.6</v>
      </c>
      <c r="G9" s="89">
        <v>378.19</v>
      </c>
      <c r="H9" s="89">
        <v>180.96</v>
      </c>
      <c r="I9" s="89">
        <v>0.04</v>
      </c>
      <c r="J9" s="87">
        <v>504.41</v>
      </c>
    </row>
    <row r="10" spans="1:10" ht="15" customHeight="1">
      <c r="A10" s="223"/>
      <c r="B10" s="85">
        <v>201</v>
      </c>
      <c r="C10" s="86" t="s">
        <v>78</v>
      </c>
      <c r="D10" s="86" t="s">
        <v>79</v>
      </c>
      <c r="E10" s="85" t="s">
        <v>35</v>
      </c>
      <c r="F10" s="206">
        <v>559.19</v>
      </c>
      <c r="G10" s="89">
        <v>378.19</v>
      </c>
      <c r="H10" s="89">
        <v>180.96</v>
      </c>
      <c r="I10" s="89">
        <v>0.04</v>
      </c>
      <c r="J10" s="89"/>
    </row>
    <row r="11" spans="1:10" ht="15" customHeight="1">
      <c r="A11" s="223"/>
      <c r="B11" s="85">
        <v>201</v>
      </c>
      <c r="C11" s="86" t="s">
        <v>78</v>
      </c>
      <c r="D11" s="86" t="s">
        <v>80</v>
      </c>
      <c r="E11" s="85" t="s">
        <v>37</v>
      </c>
      <c r="F11" s="206">
        <v>504.41</v>
      </c>
      <c r="G11" s="206"/>
      <c r="H11" s="89"/>
      <c r="I11" s="89"/>
      <c r="J11" s="206">
        <v>504.41</v>
      </c>
    </row>
    <row r="12" spans="1:10" ht="15" customHeight="1">
      <c r="A12" s="223"/>
      <c r="B12" s="85">
        <v>208</v>
      </c>
      <c r="C12" s="86"/>
      <c r="D12" s="86"/>
      <c r="E12" s="85" t="s">
        <v>81</v>
      </c>
      <c r="F12" s="214">
        <v>65.33</v>
      </c>
      <c r="G12" s="206">
        <v>64.1</v>
      </c>
      <c r="H12" s="89">
        <v>0.46</v>
      </c>
      <c r="I12" s="89">
        <v>0.77</v>
      </c>
      <c r="J12" s="89"/>
    </row>
    <row r="13" spans="1:10" ht="15" customHeight="1">
      <c r="A13" s="223"/>
      <c r="B13" s="85"/>
      <c r="C13" s="86" t="s">
        <v>82</v>
      </c>
      <c r="D13" s="86"/>
      <c r="E13" s="85" t="s">
        <v>41</v>
      </c>
      <c r="F13" s="206">
        <v>65.33</v>
      </c>
      <c r="G13" s="206">
        <v>64.1</v>
      </c>
      <c r="H13" s="89">
        <v>0.46</v>
      </c>
      <c r="I13" s="89">
        <v>0.77</v>
      </c>
      <c r="J13" s="89"/>
    </row>
    <row r="14" spans="1:10" ht="15" customHeight="1">
      <c r="A14" s="224"/>
      <c r="B14" s="85">
        <v>208</v>
      </c>
      <c r="C14" s="86" t="s">
        <v>83</v>
      </c>
      <c r="D14" s="86" t="s">
        <v>79</v>
      </c>
      <c r="E14" s="90" t="s">
        <v>43</v>
      </c>
      <c r="F14" s="206">
        <v>1.23</v>
      </c>
      <c r="G14" s="206"/>
      <c r="H14" s="89">
        <v>0.46</v>
      </c>
      <c r="I14" s="89">
        <v>0.77</v>
      </c>
      <c r="J14" s="89"/>
    </row>
    <row r="15" spans="1:10" ht="15" customHeight="1">
      <c r="A15" s="224"/>
      <c r="B15" s="85">
        <v>208</v>
      </c>
      <c r="C15" s="86" t="s">
        <v>83</v>
      </c>
      <c r="D15" s="86" t="s">
        <v>82</v>
      </c>
      <c r="E15" s="90" t="s">
        <v>44</v>
      </c>
      <c r="F15" s="206">
        <v>59.27</v>
      </c>
      <c r="G15" s="206">
        <v>59.27</v>
      </c>
      <c r="H15" s="89"/>
      <c r="I15" s="89"/>
      <c r="J15" s="89"/>
    </row>
    <row r="16" spans="1:10" ht="15" customHeight="1">
      <c r="A16" s="31"/>
      <c r="B16" s="192">
        <v>208</v>
      </c>
      <c r="C16" s="207" t="s">
        <v>82</v>
      </c>
      <c r="D16" s="207" t="s">
        <v>84</v>
      </c>
      <c r="E16" s="90" t="s">
        <v>46</v>
      </c>
      <c r="F16" s="206">
        <v>4.83</v>
      </c>
      <c r="G16" s="206">
        <v>4.83</v>
      </c>
      <c r="H16" s="89"/>
      <c r="I16" s="89"/>
      <c r="J16" s="89"/>
    </row>
    <row r="17" spans="1:10" ht="15" customHeight="1">
      <c r="A17" s="31"/>
      <c r="B17" s="85">
        <v>210</v>
      </c>
      <c r="C17" s="86"/>
      <c r="D17" s="86"/>
      <c r="E17" s="85" t="s">
        <v>47</v>
      </c>
      <c r="F17" s="214">
        <v>32.51</v>
      </c>
      <c r="G17" s="206">
        <v>32.51</v>
      </c>
      <c r="H17" s="89"/>
      <c r="I17" s="89"/>
      <c r="J17" s="89"/>
    </row>
    <row r="18" spans="1:10" ht="15" customHeight="1">
      <c r="A18" s="31"/>
      <c r="B18" s="85"/>
      <c r="C18" s="86" t="s">
        <v>85</v>
      </c>
      <c r="D18" s="86"/>
      <c r="E18" s="85" t="s">
        <v>48</v>
      </c>
      <c r="F18" s="206">
        <v>32.51</v>
      </c>
      <c r="G18" s="206">
        <v>32.51</v>
      </c>
      <c r="H18" s="89"/>
      <c r="I18" s="89"/>
      <c r="J18" s="89"/>
    </row>
    <row r="19" spans="1:10" ht="15" customHeight="1">
      <c r="A19" s="31"/>
      <c r="B19" s="85">
        <v>210</v>
      </c>
      <c r="C19" s="86" t="s">
        <v>86</v>
      </c>
      <c r="D19" s="86" t="s">
        <v>79</v>
      </c>
      <c r="E19" s="85" t="s">
        <v>49</v>
      </c>
      <c r="F19" s="206">
        <v>32.51</v>
      </c>
      <c r="G19" s="206">
        <v>32.51</v>
      </c>
      <c r="H19" s="89"/>
      <c r="I19" s="89"/>
      <c r="J19" s="89"/>
    </row>
    <row r="20" spans="1:10" ht="15" customHeight="1">
      <c r="A20" s="31"/>
      <c r="B20" s="85">
        <v>221</v>
      </c>
      <c r="C20" s="86"/>
      <c r="D20" s="86"/>
      <c r="E20" s="85" t="s">
        <v>50</v>
      </c>
      <c r="F20" s="214">
        <v>37.39</v>
      </c>
      <c r="G20" s="206">
        <v>37.39</v>
      </c>
      <c r="H20" s="89"/>
      <c r="I20" s="89"/>
      <c r="J20" s="89"/>
    </row>
    <row r="21" spans="1:10" ht="15" customHeight="1">
      <c r="A21" s="31"/>
      <c r="B21" s="85"/>
      <c r="C21" s="86" t="s">
        <v>80</v>
      </c>
      <c r="D21" s="86"/>
      <c r="E21" s="85" t="s">
        <v>51</v>
      </c>
      <c r="F21" s="206">
        <v>37.39</v>
      </c>
      <c r="G21" s="206">
        <v>37.39</v>
      </c>
      <c r="H21" s="89"/>
      <c r="I21" s="89"/>
      <c r="J21" s="89"/>
    </row>
    <row r="22" spans="1:10" ht="24">
      <c r="A22" s="31"/>
      <c r="B22" s="85">
        <v>221</v>
      </c>
      <c r="C22" s="86" t="s">
        <v>87</v>
      </c>
      <c r="D22" s="86" t="s">
        <v>79</v>
      </c>
      <c r="E22" s="85" t="s">
        <v>52</v>
      </c>
      <c r="F22" s="206">
        <v>37.39</v>
      </c>
      <c r="G22" s="206">
        <v>37.39</v>
      </c>
      <c r="H22" s="89"/>
      <c r="I22" s="89"/>
      <c r="J22" s="89"/>
    </row>
    <row r="23" spans="1:10" ht="14.25">
      <c r="A23" s="208"/>
      <c r="B23" s="208"/>
      <c r="C23" s="225"/>
      <c r="D23" s="225"/>
      <c r="E23" s="226"/>
      <c r="F23" s="227"/>
      <c r="G23" s="227"/>
      <c r="H23" s="89"/>
      <c r="I23" s="89"/>
      <c r="J23" s="89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P16" sqref="P16"/>
    </sheetView>
  </sheetViews>
  <sheetFormatPr defaultColWidth="9.16015625" defaultRowHeight="11.25"/>
  <cols>
    <col min="1" max="1" width="27.16015625" style="88" customWidth="1"/>
    <col min="2" max="2" width="6.5" style="210" customWidth="1"/>
    <col min="3" max="3" width="5.66015625" style="210" customWidth="1"/>
    <col min="4" max="4" width="5" style="210" customWidth="1"/>
    <col min="5" max="5" width="38.33203125" style="88" customWidth="1"/>
    <col min="6" max="6" width="14.5" style="88" bestFit="1" customWidth="1"/>
    <col min="7" max="7" width="12" style="88" customWidth="1"/>
    <col min="8" max="8" width="12.33203125" style="88" customWidth="1"/>
    <col min="9" max="10" width="14.83203125" style="88" customWidth="1"/>
    <col min="11" max="11" width="11.83203125" style="88" customWidth="1"/>
    <col min="12" max="13" width="13.16015625" style="88" customWidth="1"/>
    <col min="14" max="16384" width="9.16015625" style="88" customWidth="1"/>
  </cols>
  <sheetData>
    <row r="1" spans="1:13" ht="31.5" customHeight="1">
      <c r="A1" s="157" t="s">
        <v>103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0:13" ht="15.75" customHeight="1">
      <c r="J2" s="88" t="s">
        <v>104</v>
      </c>
      <c r="L2" s="163"/>
      <c r="M2" s="163"/>
    </row>
    <row r="3" spans="1:13" ht="18" customHeight="1">
      <c r="A3" s="73" t="s">
        <v>24</v>
      </c>
      <c r="B3" s="211"/>
      <c r="C3" s="211"/>
      <c r="D3" s="211"/>
      <c r="E3" s="196"/>
      <c r="F3" s="196"/>
      <c r="G3" s="196"/>
      <c r="H3" s="196"/>
      <c r="J3" s="88" t="s">
        <v>25</v>
      </c>
      <c r="L3" s="209"/>
      <c r="M3" s="209"/>
    </row>
    <row r="4" spans="1:13" s="91" customFormat="1" ht="21.75" customHeight="1">
      <c r="A4" s="101" t="s">
        <v>57</v>
      </c>
      <c r="B4" s="184" t="s">
        <v>71</v>
      </c>
      <c r="C4" s="184"/>
      <c r="D4" s="184"/>
      <c r="E4" s="100" t="s">
        <v>72</v>
      </c>
      <c r="F4" s="212" t="s">
        <v>102</v>
      </c>
      <c r="G4" s="213"/>
      <c r="H4" s="213"/>
      <c r="I4" s="213"/>
      <c r="J4" s="216"/>
      <c r="K4" s="88"/>
      <c r="L4" s="88"/>
      <c r="M4" s="88"/>
    </row>
    <row r="5" spans="1:13" s="91" customFormat="1" ht="30" customHeight="1">
      <c r="A5" s="101"/>
      <c r="B5" s="184" t="s">
        <v>73</v>
      </c>
      <c r="C5" s="184" t="s">
        <v>74</v>
      </c>
      <c r="D5" s="183" t="s">
        <v>75</v>
      </c>
      <c r="E5" s="100"/>
      <c r="F5" s="100" t="s">
        <v>60</v>
      </c>
      <c r="G5" s="77" t="s">
        <v>105</v>
      </c>
      <c r="H5" s="77" t="s">
        <v>106</v>
      </c>
      <c r="I5" s="77" t="s">
        <v>107</v>
      </c>
      <c r="J5" s="77" t="s">
        <v>108</v>
      </c>
      <c r="K5" s="88"/>
      <c r="L5" s="88"/>
      <c r="M5" s="88"/>
    </row>
    <row r="6" spans="1:13" s="91" customFormat="1" ht="19.5" customHeight="1">
      <c r="A6" s="80" t="s">
        <v>67</v>
      </c>
      <c r="B6" s="81"/>
      <c r="C6" s="81"/>
      <c r="D6" s="81"/>
      <c r="E6" s="82" t="s">
        <v>60</v>
      </c>
      <c r="F6" s="203">
        <v>1198.83</v>
      </c>
      <c r="G6" s="87">
        <v>512.19</v>
      </c>
      <c r="H6" s="87">
        <v>358.83</v>
      </c>
      <c r="I6" s="87">
        <v>0.81</v>
      </c>
      <c r="J6" s="87">
        <v>327</v>
      </c>
      <c r="K6" s="88"/>
      <c r="L6" s="88"/>
      <c r="M6" s="88"/>
    </row>
    <row r="7" spans="1:13" s="91" customFormat="1" ht="19.5" customHeight="1">
      <c r="A7" s="80"/>
      <c r="B7" s="85">
        <v>201</v>
      </c>
      <c r="C7" s="86"/>
      <c r="D7" s="86"/>
      <c r="E7" s="85" t="s">
        <v>31</v>
      </c>
      <c r="F7" s="214">
        <v>1063.6</v>
      </c>
      <c r="G7" s="89">
        <v>378.19</v>
      </c>
      <c r="H7" s="89">
        <v>358.37</v>
      </c>
      <c r="I7" s="89">
        <v>0.04</v>
      </c>
      <c r="J7" s="217">
        <v>327</v>
      </c>
      <c r="K7" s="88"/>
      <c r="L7" s="88"/>
      <c r="M7" s="88"/>
    </row>
    <row r="8" spans="1:10" ht="19.5" customHeight="1">
      <c r="A8" s="31"/>
      <c r="B8" s="85"/>
      <c r="C8" s="86" t="s">
        <v>76</v>
      </c>
      <c r="D8" s="86"/>
      <c r="E8" s="85" t="s">
        <v>77</v>
      </c>
      <c r="F8" s="214">
        <v>1063.6</v>
      </c>
      <c r="G8" s="89">
        <v>378.19</v>
      </c>
      <c r="H8" s="89">
        <v>358.37</v>
      </c>
      <c r="I8" s="89">
        <v>0.04</v>
      </c>
      <c r="J8" s="217">
        <v>327</v>
      </c>
    </row>
    <row r="9" spans="1:10" ht="19.5" customHeight="1">
      <c r="A9" s="31"/>
      <c r="B9" s="85">
        <v>201</v>
      </c>
      <c r="C9" s="86" t="s">
        <v>78</v>
      </c>
      <c r="D9" s="86" t="s">
        <v>79</v>
      </c>
      <c r="E9" s="85" t="s">
        <v>35</v>
      </c>
      <c r="F9" s="206">
        <v>559.19</v>
      </c>
      <c r="G9" s="89">
        <v>378.19</v>
      </c>
      <c r="H9" s="89">
        <v>180.96</v>
      </c>
      <c r="I9" s="89">
        <v>0.04</v>
      </c>
      <c r="J9" s="89"/>
    </row>
    <row r="10" spans="1:10" ht="19.5" customHeight="1">
      <c r="A10" s="31"/>
      <c r="B10" s="85">
        <v>201</v>
      </c>
      <c r="C10" s="86" t="s">
        <v>78</v>
      </c>
      <c r="D10" s="86" t="s">
        <v>80</v>
      </c>
      <c r="E10" s="85" t="s">
        <v>37</v>
      </c>
      <c r="F10" s="206">
        <v>504.41</v>
      </c>
      <c r="G10" s="206"/>
      <c r="H10" s="89">
        <v>177.41</v>
      </c>
      <c r="I10" s="89"/>
      <c r="J10" s="206">
        <v>327</v>
      </c>
    </row>
    <row r="11" spans="1:10" ht="19.5" customHeight="1">
      <c r="A11" s="31"/>
      <c r="B11" s="85">
        <v>208</v>
      </c>
      <c r="C11" s="86"/>
      <c r="D11" s="86"/>
      <c r="E11" s="85" t="s">
        <v>81</v>
      </c>
      <c r="F11" s="214">
        <v>65.33</v>
      </c>
      <c r="G11" s="206">
        <v>64.1</v>
      </c>
      <c r="H11" s="89">
        <v>0.46</v>
      </c>
      <c r="I11" s="89">
        <v>0.77</v>
      </c>
      <c r="J11" s="89"/>
    </row>
    <row r="12" spans="1:10" ht="19.5" customHeight="1">
      <c r="A12" s="31"/>
      <c r="B12" s="85"/>
      <c r="C12" s="86" t="s">
        <v>82</v>
      </c>
      <c r="D12" s="86"/>
      <c r="E12" s="85" t="s">
        <v>41</v>
      </c>
      <c r="F12" s="206">
        <v>65.33</v>
      </c>
      <c r="G12" s="206">
        <v>64.1</v>
      </c>
      <c r="H12" s="89">
        <v>0.46</v>
      </c>
      <c r="I12" s="89">
        <v>0.77</v>
      </c>
      <c r="J12" s="89"/>
    </row>
    <row r="13" spans="1:10" ht="19.5" customHeight="1">
      <c r="A13" s="156"/>
      <c r="B13" s="85">
        <v>208</v>
      </c>
      <c r="C13" s="86" t="s">
        <v>83</v>
      </c>
      <c r="D13" s="86" t="s">
        <v>79</v>
      </c>
      <c r="E13" s="90" t="s">
        <v>43</v>
      </c>
      <c r="F13" s="206">
        <v>1.23</v>
      </c>
      <c r="G13" s="206"/>
      <c r="H13" s="89">
        <v>0.46</v>
      </c>
      <c r="I13" s="89">
        <v>0.77</v>
      </c>
      <c r="J13" s="89"/>
    </row>
    <row r="14" spans="1:10" ht="19.5" customHeight="1">
      <c r="A14" s="156"/>
      <c r="B14" s="85">
        <v>208</v>
      </c>
      <c r="C14" s="86" t="s">
        <v>83</v>
      </c>
      <c r="D14" s="86" t="s">
        <v>82</v>
      </c>
      <c r="E14" s="90" t="s">
        <v>44</v>
      </c>
      <c r="F14" s="206">
        <v>59.27</v>
      </c>
      <c r="G14" s="206">
        <v>59.27</v>
      </c>
      <c r="H14" s="215"/>
      <c r="I14" s="215"/>
      <c r="J14" s="215"/>
    </row>
    <row r="15" spans="1:10" ht="19.5" customHeight="1">
      <c r="A15" s="156"/>
      <c r="B15" s="192">
        <v>208</v>
      </c>
      <c r="C15" s="207" t="s">
        <v>82</v>
      </c>
      <c r="D15" s="207" t="s">
        <v>84</v>
      </c>
      <c r="E15" s="90" t="s">
        <v>46</v>
      </c>
      <c r="F15" s="206">
        <v>4.83</v>
      </c>
      <c r="G15" s="206">
        <v>4.83</v>
      </c>
      <c r="H15" s="215"/>
      <c r="I15" s="215"/>
      <c r="J15" s="215"/>
    </row>
    <row r="16" spans="1:13" s="91" customFormat="1" ht="19.5" customHeight="1">
      <c r="A16" s="165"/>
      <c r="B16" s="85">
        <v>210</v>
      </c>
      <c r="C16" s="86"/>
      <c r="D16" s="86"/>
      <c r="E16" s="85" t="s">
        <v>47</v>
      </c>
      <c r="F16" s="214">
        <v>32.51</v>
      </c>
      <c r="G16" s="206">
        <v>32.51</v>
      </c>
      <c r="H16" s="87"/>
      <c r="I16" s="87"/>
      <c r="J16" s="165"/>
      <c r="K16" s="88"/>
      <c r="L16" s="88"/>
      <c r="M16" s="88"/>
    </row>
    <row r="17" spans="1:10" ht="19.5" customHeight="1">
      <c r="A17" s="156"/>
      <c r="B17" s="85"/>
      <c r="C17" s="86" t="s">
        <v>85</v>
      </c>
      <c r="D17" s="86"/>
      <c r="E17" s="85" t="s">
        <v>48</v>
      </c>
      <c r="F17" s="206">
        <v>32.51</v>
      </c>
      <c r="G17" s="206">
        <v>32.51</v>
      </c>
      <c r="H17" s="89"/>
      <c r="I17" s="89"/>
      <c r="J17" s="156"/>
    </row>
    <row r="18" spans="1:10" ht="19.5" customHeight="1">
      <c r="A18" s="156"/>
      <c r="B18" s="85">
        <v>210</v>
      </c>
      <c r="C18" s="86" t="s">
        <v>86</v>
      </c>
      <c r="D18" s="86" t="s">
        <v>79</v>
      </c>
      <c r="E18" s="85" t="s">
        <v>49</v>
      </c>
      <c r="F18" s="206">
        <v>32.51</v>
      </c>
      <c r="G18" s="206">
        <v>32.51</v>
      </c>
      <c r="H18" s="89"/>
      <c r="I18" s="89"/>
      <c r="J18" s="156"/>
    </row>
    <row r="19" spans="1:10" ht="19.5" customHeight="1">
      <c r="A19" s="156"/>
      <c r="B19" s="85">
        <v>221</v>
      </c>
      <c r="C19" s="86"/>
      <c r="D19" s="86"/>
      <c r="E19" s="85" t="s">
        <v>50</v>
      </c>
      <c r="F19" s="214">
        <v>37.39</v>
      </c>
      <c r="G19" s="206">
        <v>37.39</v>
      </c>
      <c r="H19" s="89"/>
      <c r="I19" s="89"/>
      <c r="J19" s="156"/>
    </row>
    <row r="20" spans="1:10" ht="19.5" customHeight="1">
      <c r="A20" s="156"/>
      <c r="B20" s="85"/>
      <c r="C20" s="86" t="s">
        <v>80</v>
      </c>
      <c r="D20" s="86"/>
      <c r="E20" s="85" t="s">
        <v>51</v>
      </c>
      <c r="F20" s="206">
        <v>37.39</v>
      </c>
      <c r="G20" s="206">
        <v>37.39</v>
      </c>
      <c r="H20" s="89"/>
      <c r="I20" s="89"/>
      <c r="J20" s="156"/>
    </row>
    <row r="21" spans="1:10" ht="19.5" customHeight="1">
      <c r="A21" s="156"/>
      <c r="B21" s="85">
        <v>221</v>
      </c>
      <c r="C21" s="86" t="s">
        <v>87</v>
      </c>
      <c r="D21" s="86" t="s">
        <v>79</v>
      </c>
      <c r="E21" s="85" t="s">
        <v>52</v>
      </c>
      <c r="F21" s="206">
        <v>37.39</v>
      </c>
      <c r="G21" s="206">
        <v>37.39</v>
      </c>
      <c r="H21" s="89"/>
      <c r="I21" s="89"/>
      <c r="J21" s="156"/>
    </row>
    <row r="22" ht="19.5" customHeight="1"/>
    <row r="23" ht="19.5" customHeight="1"/>
  </sheetData>
  <sheetProtection/>
  <mergeCells count="7">
    <mergeCell ref="A1:M1"/>
    <mergeCell ref="L2:M2"/>
    <mergeCell ref="L3:M3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showGridLines="0" showZeros="0" workbookViewId="0" topLeftCell="A1">
      <selection activeCell="I13" sqref="I13"/>
    </sheetView>
  </sheetViews>
  <sheetFormatPr defaultColWidth="9.33203125" defaultRowHeight="11.25"/>
  <cols>
    <col min="1" max="1" width="4.33203125" style="88" customWidth="1"/>
    <col min="2" max="3" width="4.33203125" style="88" bestFit="1" customWidth="1"/>
    <col min="4" max="4" width="43.5" style="88" customWidth="1"/>
    <col min="5" max="5" width="16.33203125" style="88" customWidth="1"/>
    <col min="6" max="6" width="14.66015625" style="88" customWidth="1"/>
    <col min="7" max="7" width="13.33203125" style="88" customWidth="1"/>
    <col min="8" max="8" width="12.66015625" style="88" customWidth="1"/>
    <col min="9" max="9" width="13.16015625" style="88" customWidth="1"/>
    <col min="10" max="10" width="13" style="88" customWidth="1"/>
    <col min="11" max="11" width="12.83203125" style="88" customWidth="1"/>
    <col min="12" max="240" width="9.16015625" style="88" customWidth="1"/>
    <col min="241" max="16384" width="9.33203125" style="88" customWidth="1"/>
  </cols>
  <sheetData>
    <row r="1" spans="1:11" ht="30" customHeight="1">
      <c r="A1" s="157" t="s">
        <v>109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5.75" customHeight="1">
      <c r="A2"/>
      <c r="B2"/>
      <c r="C2"/>
      <c r="D2"/>
      <c r="E2"/>
      <c r="F2"/>
      <c r="G2"/>
      <c r="K2" s="163" t="s">
        <v>110</v>
      </c>
    </row>
    <row r="3" spans="1:11" ht="18" customHeight="1">
      <c r="A3" s="72" t="s">
        <v>111</v>
      </c>
      <c r="B3" s="158"/>
      <c r="C3" s="158"/>
      <c r="D3" s="158" t="s">
        <v>67</v>
      </c>
      <c r="E3" s="196"/>
      <c r="F3"/>
      <c r="G3" s="197"/>
      <c r="K3" s="209" t="s">
        <v>25</v>
      </c>
    </row>
    <row r="4" spans="1:11" s="91" customFormat="1" ht="18" customHeight="1">
      <c r="A4" s="101" t="s">
        <v>71</v>
      </c>
      <c r="B4" s="101"/>
      <c r="C4" s="101"/>
      <c r="D4" s="198" t="s">
        <v>72</v>
      </c>
      <c r="E4" s="77" t="s">
        <v>112</v>
      </c>
      <c r="F4" s="77"/>
      <c r="G4" s="77"/>
      <c r="H4" s="77"/>
      <c r="I4" s="77"/>
      <c r="J4" s="77"/>
      <c r="K4" s="77"/>
    </row>
    <row r="5" spans="1:11" s="91" customFormat="1" ht="19.5" customHeight="1">
      <c r="A5" s="199" t="s">
        <v>73</v>
      </c>
      <c r="B5" s="199" t="s">
        <v>74</v>
      </c>
      <c r="C5" s="199" t="s">
        <v>75</v>
      </c>
      <c r="D5" s="200"/>
      <c r="E5" s="77" t="s">
        <v>60</v>
      </c>
      <c r="F5" s="77" t="s">
        <v>30</v>
      </c>
      <c r="G5" s="77"/>
      <c r="H5" s="77" t="s">
        <v>34</v>
      </c>
      <c r="I5" s="77" t="s">
        <v>36</v>
      </c>
      <c r="J5" s="77" t="s">
        <v>38</v>
      </c>
      <c r="K5" s="77" t="s">
        <v>40</v>
      </c>
    </row>
    <row r="6" spans="1:11" s="91" customFormat="1" ht="60.75" customHeight="1">
      <c r="A6" s="201"/>
      <c r="B6" s="201"/>
      <c r="C6" s="201"/>
      <c r="D6" s="202"/>
      <c r="E6" s="77"/>
      <c r="F6" s="77" t="s">
        <v>63</v>
      </c>
      <c r="G6" s="77" t="s">
        <v>32</v>
      </c>
      <c r="H6" s="77"/>
      <c r="I6" s="77"/>
      <c r="J6" s="77"/>
      <c r="K6" s="77"/>
    </row>
    <row r="7" spans="1:11" s="91" customFormat="1" ht="19.5" customHeight="1">
      <c r="A7" s="81"/>
      <c r="B7" s="81"/>
      <c r="C7" s="81"/>
      <c r="D7" s="82" t="s">
        <v>60</v>
      </c>
      <c r="E7" s="203">
        <v>694.42</v>
      </c>
      <c r="F7" s="203">
        <v>694.42</v>
      </c>
      <c r="G7" s="77"/>
      <c r="H7" s="77"/>
      <c r="I7" s="206"/>
      <c r="J7" s="77"/>
      <c r="K7" s="77"/>
    </row>
    <row r="8" spans="1:11" ht="15" customHeight="1">
      <c r="A8" s="204">
        <v>201</v>
      </c>
      <c r="B8" s="205"/>
      <c r="C8" s="205"/>
      <c r="D8" s="204" t="s">
        <v>31</v>
      </c>
      <c r="E8" s="206">
        <v>559.19</v>
      </c>
      <c r="F8" s="206">
        <v>559.19</v>
      </c>
      <c r="G8" s="131"/>
      <c r="H8" s="156"/>
      <c r="I8" s="206"/>
      <c r="J8" s="156"/>
      <c r="K8" s="156"/>
    </row>
    <row r="9" spans="1:11" ht="15" customHeight="1">
      <c r="A9" s="85"/>
      <c r="B9" s="86" t="s">
        <v>76</v>
      </c>
      <c r="C9" s="86"/>
      <c r="D9" s="85" t="s">
        <v>77</v>
      </c>
      <c r="E9" s="206">
        <v>559.19</v>
      </c>
      <c r="F9" s="206">
        <v>559.19</v>
      </c>
      <c r="G9" s="131"/>
      <c r="H9" s="156"/>
      <c r="I9" s="206"/>
      <c r="J9" s="156"/>
      <c r="K9" s="156"/>
    </row>
    <row r="10" spans="1:11" ht="15" customHeight="1">
      <c r="A10" s="85">
        <v>201</v>
      </c>
      <c r="B10" s="86" t="s">
        <v>78</v>
      </c>
      <c r="C10" s="86" t="s">
        <v>79</v>
      </c>
      <c r="D10" s="85" t="s">
        <v>35</v>
      </c>
      <c r="E10" s="206">
        <v>559.19</v>
      </c>
      <c r="F10" s="206">
        <v>559.19</v>
      </c>
      <c r="G10" s="131"/>
      <c r="H10" s="156"/>
      <c r="I10" s="206"/>
      <c r="J10" s="156"/>
      <c r="K10" s="156"/>
    </row>
    <row r="11" spans="1:11" ht="15" customHeight="1">
      <c r="A11" s="204">
        <v>208</v>
      </c>
      <c r="B11" s="205"/>
      <c r="C11" s="205"/>
      <c r="D11" s="204" t="s">
        <v>81</v>
      </c>
      <c r="E11" s="206">
        <v>65.33</v>
      </c>
      <c r="F11" s="206">
        <v>65.33</v>
      </c>
      <c r="G11" s="131"/>
      <c r="H11" s="156"/>
      <c r="I11" s="206"/>
      <c r="J11" s="156"/>
      <c r="K11" s="156"/>
    </row>
    <row r="12" spans="1:11" ht="15" customHeight="1">
      <c r="A12" s="85"/>
      <c r="B12" s="86" t="s">
        <v>82</v>
      </c>
      <c r="C12" s="86"/>
      <c r="D12" s="85" t="s">
        <v>41</v>
      </c>
      <c r="E12" s="206">
        <v>65.33</v>
      </c>
      <c r="F12" s="206">
        <v>65.33</v>
      </c>
      <c r="G12" s="131"/>
      <c r="H12" s="156"/>
      <c r="I12" s="206"/>
      <c r="J12" s="156"/>
      <c r="K12" s="156"/>
    </row>
    <row r="13" spans="1:11" ht="15" customHeight="1">
      <c r="A13" s="85">
        <v>208</v>
      </c>
      <c r="B13" s="86" t="s">
        <v>83</v>
      </c>
      <c r="C13" s="86" t="s">
        <v>79</v>
      </c>
      <c r="D13" s="90" t="s">
        <v>43</v>
      </c>
      <c r="E13" s="206">
        <v>1.23</v>
      </c>
      <c r="F13" s="206">
        <v>1.23</v>
      </c>
      <c r="G13" s="131"/>
      <c r="H13" s="156"/>
      <c r="I13" s="206"/>
      <c r="J13" s="156"/>
      <c r="K13" s="156"/>
    </row>
    <row r="14" spans="1:11" ht="15" customHeight="1">
      <c r="A14" s="85">
        <v>208</v>
      </c>
      <c r="B14" s="86" t="s">
        <v>83</v>
      </c>
      <c r="C14" s="86" t="s">
        <v>82</v>
      </c>
      <c r="D14" s="90" t="s">
        <v>44</v>
      </c>
      <c r="E14" s="206">
        <v>59.27</v>
      </c>
      <c r="F14" s="206">
        <v>59.27</v>
      </c>
      <c r="G14" s="131"/>
      <c r="H14" s="156"/>
      <c r="I14" s="206"/>
      <c r="J14" s="156"/>
      <c r="K14" s="156"/>
    </row>
    <row r="15" spans="1:11" ht="15" customHeight="1">
      <c r="A15" s="192">
        <v>208</v>
      </c>
      <c r="B15" s="207" t="s">
        <v>82</v>
      </c>
      <c r="C15" s="207" t="s">
        <v>84</v>
      </c>
      <c r="D15" s="90" t="s">
        <v>46</v>
      </c>
      <c r="E15" s="206">
        <v>4.83</v>
      </c>
      <c r="F15" s="206">
        <v>4.83</v>
      </c>
      <c r="G15" s="131"/>
      <c r="H15" s="156"/>
      <c r="I15" s="206"/>
      <c r="J15" s="156"/>
      <c r="K15" s="156"/>
    </row>
    <row r="16" spans="1:11" ht="15" customHeight="1">
      <c r="A16" s="204">
        <v>210</v>
      </c>
      <c r="B16" s="205"/>
      <c r="C16" s="205"/>
      <c r="D16" s="204" t="s">
        <v>47</v>
      </c>
      <c r="E16" s="206">
        <v>32.51</v>
      </c>
      <c r="F16" s="206">
        <v>32.51</v>
      </c>
      <c r="G16" s="131"/>
      <c r="H16" s="156"/>
      <c r="I16" s="206"/>
      <c r="J16" s="156"/>
      <c r="K16" s="156"/>
    </row>
    <row r="17" spans="1:11" ht="15" customHeight="1">
      <c r="A17" s="85"/>
      <c r="B17" s="86" t="s">
        <v>85</v>
      </c>
      <c r="C17" s="86"/>
      <c r="D17" s="85" t="s">
        <v>48</v>
      </c>
      <c r="E17" s="206">
        <v>32.51</v>
      </c>
      <c r="F17" s="206">
        <v>32.51</v>
      </c>
      <c r="G17" s="131"/>
      <c r="H17" s="156"/>
      <c r="I17" s="206"/>
      <c r="J17" s="156"/>
      <c r="K17" s="156"/>
    </row>
    <row r="18" spans="1:11" ht="15" customHeight="1">
      <c r="A18" s="85">
        <v>210</v>
      </c>
      <c r="B18" s="86" t="s">
        <v>86</v>
      </c>
      <c r="C18" s="86" t="s">
        <v>79</v>
      </c>
      <c r="D18" s="85" t="s">
        <v>49</v>
      </c>
      <c r="E18" s="206">
        <v>32.51</v>
      </c>
      <c r="F18" s="206">
        <v>32.51</v>
      </c>
      <c r="G18" s="131"/>
      <c r="H18" s="156"/>
      <c r="I18" s="206"/>
      <c r="J18" s="156"/>
      <c r="K18" s="156"/>
    </row>
    <row r="19" spans="1:11" ht="15" customHeight="1">
      <c r="A19" s="204">
        <v>221</v>
      </c>
      <c r="B19" s="205"/>
      <c r="C19" s="205"/>
      <c r="D19" s="204" t="s">
        <v>50</v>
      </c>
      <c r="E19" s="206">
        <v>37.39</v>
      </c>
      <c r="F19" s="206">
        <v>37.39</v>
      </c>
      <c r="G19" s="131"/>
      <c r="H19" s="156"/>
      <c r="I19" s="206"/>
      <c r="J19" s="156"/>
      <c r="K19" s="156"/>
    </row>
    <row r="20" spans="1:11" ht="15" customHeight="1">
      <c r="A20" s="85"/>
      <c r="B20" s="86" t="s">
        <v>80</v>
      </c>
      <c r="C20" s="86"/>
      <c r="D20" s="85" t="s">
        <v>51</v>
      </c>
      <c r="E20" s="206">
        <v>37.39</v>
      </c>
      <c r="F20" s="206">
        <v>37.39</v>
      </c>
      <c r="G20" s="131"/>
      <c r="H20" s="156"/>
      <c r="I20" s="206"/>
      <c r="J20" s="156"/>
      <c r="K20" s="156"/>
    </row>
    <row r="21" spans="1:11" ht="15" customHeight="1">
      <c r="A21" s="85">
        <v>221</v>
      </c>
      <c r="B21" s="86" t="s">
        <v>87</v>
      </c>
      <c r="C21" s="86" t="s">
        <v>79</v>
      </c>
      <c r="D21" s="85" t="s">
        <v>52</v>
      </c>
      <c r="E21" s="206">
        <v>37.39</v>
      </c>
      <c r="F21" s="206">
        <v>37.39</v>
      </c>
      <c r="G21" s="131"/>
      <c r="H21" s="156"/>
      <c r="I21" s="206"/>
      <c r="J21" s="156"/>
      <c r="K21" s="156"/>
    </row>
    <row r="22" spans="1:11" ht="15" customHeight="1">
      <c r="A22" s="208"/>
      <c r="B22" s="174"/>
      <c r="C22" s="174"/>
      <c r="D22" s="175"/>
      <c r="E22" s="206"/>
      <c r="F22" s="206"/>
      <c r="G22" s="131"/>
      <c r="H22" s="156"/>
      <c r="I22" s="206"/>
      <c r="J22" s="156"/>
      <c r="K22" s="156"/>
    </row>
    <row r="23" spans="1:11" ht="15" customHeight="1">
      <c r="A23" s="174"/>
      <c r="B23" s="174"/>
      <c r="C23" s="174"/>
      <c r="D23" s="175"/>
      <c r="E23" s="206"/>
      <c r="F23" s="206"/>
      <c r="G23" s="131"/>
      <c r="H23" s="156"/>
      <c r="I23" s="206"/>
      <c r="J23" s="156"/>
      <c r="K23" s="156"/>
    </row>
    <row r="24" spans="1:11" ht="15" customHeight="1">
      <c r="A24" s="174"/>
      <c r="B24" s="174"/>
      <c r="C24" s="174"/>
      <c r="D24" s="175"/>
      <c r="E24" s="206"/>
      <c r="F24" s="206"/>
      <c r="G24" s="131"/>
      <c r="H24" s="156"/>
      <c r="I24" s="206"/>
      <c r="J24" s="156"/>
      <c r="K24" s="156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showGridLines="0" showZeros="0" workbookViewId="0" topLeftCell="A7">
      <selection activeCell="F41" sqref="F41"/>
    </sheetView>
  </sheetViews>
  <sheetFormatPr defaultColWidth="9.16015625" defaultRowHeight="12.75" customHeight="1"/>
  <cols>
    <col min="1" max="1" width="7.33203125" style="179" customWidth="1"/>
    <col min="2" max="2" width="9.16015625" style="180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110" t="s">
        <v>113</v>
      </c>
      <c r="B1" s="110"/>
      <c r="C1" s="110"/>
      <c r="D1" s="110"/>
      <c r="E1" s="110"/>
      <c r="F1" s="110"/>
    </row>
    <row r="2" spans="1:6" ht="15.75" customHeight="1">
      <c r="A2" s="181"/>
      <c r="B2" s="182"/>
      <c r="C2" s="110"/>
      <c r="D2" s="110"/>
      <c r="F2" s="163" t="s">
        <v>114</v>
      </c>
    </row>
    <row r="3" spans="1:6" s="88" customFormat="1" ht="15.75" customHeight="1">
      <c r="A3" s="72" t="s">
        <v>115</v>
      </c>
      <c r="B3" s="72"/>
      <c r="C3" s="73"/>
      <c r="D3" s="73"/>
      <c r="F3" s="163" t="s">
        <v>25</v>
      </c>
    </row>
    <row r="4" spans="1:6" s="91" customFormat="1" ht="12">
      <c r="A4" s="183" t="s">
        <v>71</v>
      </c>
      <c r="B4" s="183"/>
      <c r="C4" s="100" t="s">
        <v>72</v>
      </c>
      <c r="D4" s="100" t="s">
        <v>116</v>
      </c>
      <c r="E4" s="100"/>
      <c r="F4" s="100"/>
    </row>
    <row r="5" spans="1:6" s="91" customFormat="1" ht="12">
      <c r="A5" s="183" t="s">
        <v>73</v>
      </c>
      <c r="B5" s="184" t="s">
        <v>74</v>
      </c>
      <c r="C5" s="100"/>
      <c r="D5" s="100" t="s">
        <v>60</v>
      </c>
      <c r="E5" s="100" t="s">
        <v>117</v>
      </c>
      <c r="F5" s="100" t="s">
        <v>118</v>
      </c>
    </row>
    <row r="6" spans="1:6" s="91" customFormat="1" ht="12">
      <c r="A6" s="183"/>
      <c r="B6" s="184"/>
      <c r="C6" s="100" t="s">
        <v>119</v>
      </c>
      <c r="D6" s="185">
        <v>694.42</v>
      </c>
      <c r="E6" s="186">
        <v>513</v>
      </c>
      <c r="F6" s="186">
        <v>181.42</v>
      </c>
    </row>
    <row r="7" spans="1:6" s="88" customFormat="1" ht="12">
      <c r="A7" s="187" t="s">
        <v>120</v>
      </c>
      <c r="B7" s="187"/>
      <c r="C7" s="188" t="s">
        <v>64</v>
      </c>
      <c r="D7" s="185"/>
      <c r="E7" s="185">
        <v>512.19</v>
      </c>
      <c r="F7" s="153"/>
    </row>
    <row r="8" spans="1:6" s="88" customFormat="1" ht="12">
      <c r="A8" s="187"/>
      <c r="B8" s="189" t="s">
        <v>79</v>
      </c>
      <c r="C8" s="188" t="s">
        <v>121</v>
      </c>
      <c r="D8" s="185"/>
      <c r="E8" s="185">
        <v>222.91</v>
      </c>
      <c r="F8" s="153"/>
    </row>
    <row r="9" spans="1:6" s="88" customFormat="1" ht="12">
      <c r="A9" s="187"/>
      <c r="B9" s="189" t="s">
        <v>80</v>
      </c>
      <c r="C9" s="188" t="s">
        <v>122</v>
      </c>
      <c r="D9" s="185"/>
      <c r="E9" s="185">
        <v>135.68</v>
      </c>
      <c r="F9" s="153"/>
    </row>
    <row r="10" spans="1:6" s="88" customFormat="1" ht="12">
      <c r="A10" s="187"/>
      <c r="B10" s="189" t="s">
        <v>76</v>
      </c>
      <c r="C10" s="188" t="s">
        <v>123</v>
      </c>
      <c r="D10" s="185"/>
      <c r="E10" s="185">
        <v>18.58</v>
      </c>
      <c r="F10" s="153"/>
    </row>
    <row r="11" spans="1:6" s="88" customFormat="1" ht="12">
      <c r="A11" s="187"/>
      <c r="B11" s="189" t="s">
        <v>84</v>
      </c>
      <c r="C11" s="188" t="s">
        <v>124</v>
      </c>
      <c r="D11" s="185"/>
      <c r="E11" s="185"/>
      <c r="F11" s="153"/>
    </row>
    <row r="12" spans="1:6" s="88" customFormat="1" ht="12">
      <c r="A12" s="187"/>
      <c r="B12" s="189" t="s">
        <v>125</v>
      </c>
      <c r="C12" s="188" t="s">
        <v>126</v>
      </c>
      <c r="D12" s="185"/>
      <c r="E12" s="190"/>
      <c r="F12" s="185"/>
    </row>
    <row r="13" spans="1:6" s="88" customFormat="1" ht="12">
      <c r="A13" s="187"/>
      <c r="B13" s="189" t="s">
        <v>127</v>
      </c>
      <c r="C13" s="191" t="s">
        <v>128</v>
      </c>
      <c r="D13" s="185"/>
      <c r="E13" s="190">
        <v>59.27</v>
      </c>
      <c r="F13" s="185"/>
    </row>
    <row r="14" spans="1:6" s="88" customFormat="1" ht="12">
      <c r="A14" s="187"/>
      <c r="B14" s="189" t="s">
        <v>129</v>
      </c>
      <c r="C14" s="191" t="s">
        <v>130</v>
      </c>
      <c r="D14" s="185"/>
      <c r="E14" s="190">
        <v>4.83</v>
      </c>
      <c r="F14" s="185"/>
    </row>
    <row r="15" spans="1:6" s="88" customFormat="1" ht="12">
      <c r="A15" s="187"/>
      <c r="B15" s="189" t="s">
        <v>131</v>
      </c>
      <c r="C15" s="191" t="s">
        <v>132</v>
      </c>
      <c r="D15" s="185"/>
      <c r="E15" s="190">
        <v>32.51</v>
      </c>
      <c r="F15" s="185"/>
    </row>
    <row r="16" spans="1:6" s="88" customFormat="1" ht="12">
      <c r="A16" s="187"/>
      <c r="B16" s="189" t="s">
        <v>85</v>
      </c>
      <c r="C16" s="188" t="s">
        <v>133</v>
      </c>
      <c r="D16" s="185"/>
      <c r="E16" s="190"/>
      <c r="F16" s="185"/>
    </row>
    <row r="17" spans="1:6" s="88" customFormat="1" ht="12">
      <c r="A17" s="187"/>
      <c r="B17" s="189" t="s">
        <v>134</v>
      </c>
      <c r="C17" s="188" t="s">
        <v>135</v>
      </c>
      <c r="D17" s="185"/>
      <c r="E17" s="185">
        <v>1.02</v>
      </c>
      <c r="F17" s="192"/>
    </row>
    <row r="18" spans="1:6" s="88" customFormat="1" ht="12">
      <c r="A18" s="187"/>
      <c r="B18" s="189" t="s">
        <v>136</v>
      </c>
      <c r="C18" s="191" t="s">
        <v>52</v>
      </c>
      <c r="D18" s="185"/>
      <c r="E18" s="185">
        <v>37.39</v>
      </c>
      <c r="F18" s="153"/>
    </row>
    <row r="19" spans="1:6" s="88" customFormat="1" ht="12">
      <c r="A19" s="187"/>
      <c r="B19" s="189" t="s">
        <v>137</v>
      </c>
      <c r="C19" s="188" t="s">
        <v>138</v>
      </c>
      <c r="D19" s="185"/>
      <c r="E19" s="185"/>
      <c r="F19" s="153"/>
    </row>
    <row r="20" spans="1:6" s="88" customFormat="1" ht="12">
      <c r="A20" s="187"/>
      <c r="B20" s="189" t="s">
        <v>139</v>
      </c>
      <c r="C20" s="188" t="s">
        <v>140</v>
      </c>
      <c r="D20" s="185"/>
      <c r="E20" s="185"/>
      <c r="F20" s="153"/>
    </row>
    <row r="21" spans="1:6" s="88" customFormat="1" ht="12">
      <c r="A21" s="187" t="s">
        <v>141</v>
      </c>
      <c r="B21" s="187"/>
      <c r="C21" s="188" t="s">
        <v>65</v>
      </c>
      <c r="D21" s="185"/>
      <c r="E21" s="185"/>
      <c r="F21" s="153">
        <v>181.42</v>
      </c>
    </row>
    <row r="22" spans="1:6" ht="12">
      <c r="A22" s="193"/>
      <c r="B22" s="194" t="s">
        <v>79</v>
      </c>
      <c r="C22" s="195" t="s">
        <v>142</v>
      </c>
      <c r="D22" s="195"/>
      <c r="F22" s="195">
        <v>33.39</v>
      </c>
    </row>
    <row r="23" spans="1:6" ht="12">
      <c r="A23" s="193"/>
      <c r="B23" s="194" t="s">
        <v>80</v>
      </c>
      <c r="C23" s="195" t="s">
        <v>143</v>
      </c>
      <c r="D23" s="195"/>
      <c r="E23" s="195"/>
      <c r="F23" s="195"/>
    </row>
    <row r="24" spans="1:6" ht="12">
      <c r="A24" s="193"/>
      <c r="B24" s="194" t="s">
        <v>76</v>
      </c>
      <c r="C24" s="195" t="s">
        <v>144</v>
      </c>
      <c r="D24" s="195"/>
      <c r="E24" s="195"/>
      <c r="F24" s="195"/>
    </row>
    <row r="25" spans="1:6" ht="12">
      <c r="A25" s="193"/>
      <c r="B25" s="194" t="s">
        <v>145</v>
      </c>
      <c r="C25" s="195" t="s">
        <v>146</v>
      </c>
      <c r="D25" s="195"/>
      <c r="E25" s="195"/>
      <c r="F25" s="195"/>
    </row>
    <row r="26" spans="1:6" ht="12">
      <c r="A26" s="193"/>
      <c r="B26" s="194" t="s">
        <v>82</v>
      </c>
      <c r="C26" s="195" t="s">
        <v>147</v>
      </c>
      <c r="D26" s="195"/>
      <c r="E26" s="195"/>
      <c r="F26" s="195"/>
    </row>
    <row r="27" spans="1:6" ht="12">
      <c r="A27" s="193"/>
      <c r="B27" s="194" t="s">
        <v>84</v>
      </c>
      <c r="C27" s="195" t="s">
        <v>148</v>
      </c>
      <c r="D27" s="195"/>
      <c r="E27" s="195"/>
      <c r="F27" s="195"/>
    </row>
    <row r="28" spans="1:6" ht="12">
      <c r="A28" s="193"/>
      <c r="B28" s="194" t="s">
        <v>125</v>
      </c>
      <c r="C28" s="195" t="s">
        <v>149</v>
      </c>
      <c r="D28" s="195"/>
      <c r="E28" s="195"/>
      <c r="F28" s="195"/>
    </row>
    <row r="29" spans="1:6" ht="12">
      <c r="A29" s="193"/>
      <c r="B29" s="194" t="s">
        <v>127</v>
      </c>
      <c r="C29" s="195" t="s">
        <v>150</v>
      </c>
      <c r="D29" s="195"/>
      <c r="E29" s="195"/>
      <c r="F29" s="195"/>
    </row>
    <row r="30" spans="1:6" ht="12">
      <c r="A30" s="193"/>
      <c r="B30" s="194" t="s">
        <v>129</v>
      </c>
      <c r="C30" s="195" t="s">
        <v>151</v>
      </c>
      <c r="D30" s="195"/>
      <c r="E30" s="195"/>
      <c r="F30" s="195"/>
    </row>
    <row r="31" spans="1:6" ht="12">
      <c r="A31" s="193"/>
      <c r="B31" s="194" t="s">
        <v>85</v>
      </c>
      <c r="C31" s="195" t="s">
        <v>152</v>
      </c>
      <c r="D31" s="195"/>
      <c r="E31" s="195"/>
      <c r="F31" s="195"/>
    </row>
    <row r="32" spans="1:6" ht="12">
      <c r="A32" s="193"/>
      <c r="B32" s="194" t="s">
        <v>134</v>
      </c>
      <c r="C32" s="195" t="s">
        <v>153</v>
      </c>
      <c r="D32" s="195"/>
      <c r="E32" s="195"/>
      <c r="F32" s="195"/>
    </row>
    <row r="33" spans="1:6" ht="12">
      <c r="A33" s="193"/>
      <c r="B33" s="194" t="s">
        <v>136</v>
      </c>
      <c r="C33" s="195" t="s">
        <v>154</v>
      </c>
      <c r="D33" s="195"/>
      <c r="E33" s="195"/>
      <c r="F33" s="195"/>
    </row>
    <row r="34" spans="1:6" ht="12">
      <c r="A34" s="193"/>
      <c r="B34" s="194" t="s">
        <v>137</v>
      </c>
      <c r="C34" s="195" t="s">
        <v>155</v>
      </c>
      <c r="D34" s="195"/>
      <c r="E34" s="195"/>
      <c r="F34" s="195"/>
    </row>
    <row r="35" spans="1:6" ht="12">
      <c r="A35" s="193"/>
      <c r="B35" s="194" t="s">
        <v>156</v>
      </c>
      <c r="C35" s="195" t="s">
        <v>157</v>
      </c>
      <c r="D35" s="195"/>
      <c r="E35" s="195"/>
      <c r="F35" s="195"/>
    </row>
    <row r="36" spans="1:6" ht="12">
      <c r="A36" s="193"/>
      <c r="B36" s="194" t="s">
        <v>158</v>
      </c>
      <c r="C36" s="195" t="s">
        <v>159</v>
      </c>
      <c r="D36" s="195"/>
      <c r="E36" s="195"/>
      <c r="F36" s="195"/>
    </row>
    <row r="37" spans="1:6" ht="12">
      <c r="A37" s="193"/>
      <c r="B37" s="194" t="s">
        <v>160</v>
      </c>
      <c r="C37" s="195" t="s">
        <v>161</v>
      </c>
      <c r="D37" s="195"/>
      <c r="E37" s="195"/>
      <c r="F37" s="195"/>
    </row>
    <row r="38" spans="1:6" ht="12">
      <c r="A38" s="193"/>
      <c r="B38" s="194" t="s">
        <v>162</v>
      </c>
      <c r="C38" s="195" t="s">
        <v>163</v>
      </c>
      <c r="D38" s="195"/>
      <c r="E38" s="195"/>
      <c r="F38" s="195"/>
    </row>
    <row r="39" spans="1:6" ht="12">
      <c r="A39" s="193"/>
      <c r="B39" s="194" t="s">
        <v>164</v>
      </c>
      <c r="C39" s="195" t="s">
        <v>165</v>
      </c>
      <c r="D39" s="195"/>
      <c r="E39" s="195"/>
      <c r="F39" s="195"/>
    </row>
    <row r="40" spans="1:6" ht="12">
      <c r="A40" s="193"/>
      <c r="B40" s="194" t="s">
        <v>166</v>
      </c>
      <c r="C40" s="195" t="s">
        <v>167</v>
      </c>
      <c r="D40" s="195"/>
      <c r="E40" s="195"/>
      <c r="F40" s="195"/>
    </row>
    <row r="41" spans="1:6" ht="12">
      <c r="A41" s="193"/>
      <c r="B41" s="194" t="s">
        <v>168</v>
      </c>
      <c r="C41" s="195" t="s">
        <v>169</v>
      </c>
      <c r="D41" s="195"/>
      <c r="E41" s="195"/>
      <c r="F41" s="195">
        <v>94.58</v>
      </c>
    </row>
    <row r="42" spans="1:6" ht="12">
      <c r="A42" s="193"/>
      <c r="B42" s="194" t="s">
        <v>170</v>
      </c>
      <c r="C42" s="195" t="s">
        <v>171</v>
      </c>
      <c r="D42" s="195"/>
      <c r="E42" s="195"/>
      <c r="F42" s="195"/>
    </row>
    <row r="43" spans="1:6" ht="12">
      <c r="A43" s="193"/>
      <c r="B43" s="194" t="s">
        <v>172</v>
      </c>
      <c r="C43" s="195" t="s">
        <v>173</v>
      </c>
      <c r="D43" s="195"/>
      <c r="E43" s="195"/>
      <c r="F43" s="195">
        <v>6.9</v>
      </c>
    </row>
    <row r="44" spans="1:6" ht="12">
      <c r="A44" s="193"/>
      <c r="B44" s="194" t="s">
        <v>174</v>
      </c>
      <c r="C44" s="195" t="s">
        <v>175</v>
      </c>
      <c r="D44" s="195"/>
      <c r="E44" s="195"/>
      <c r="F44" s="195"/>
    </row>
    <row r="45" spans="1:6" ht="12">
      <c r="A45" s="193"/>
      <c r="B45" s="194" t="s">
        <v>176</v>
      </c>
      <c r="C45" s="195" t="s">
        <v>177</v>
      </c>
      <c r="D45" s="195"/>
      <c r="E45" s="195"/>
      <c r="F45" s="195">
        <v>2</v>
      </c>
    </row>
    <row r="46" spans="1:6" ht="12">
      <c r="A46" s="193"/>
      <c r="B46" s="194" t="s">
        <v>178</v>
      </c>
      <c r="C46" s="195" t="s">
        <v>179</v>
      </c>
      <c r="D46" s="195"/>
      <c r="E46" s="195"/>
      <c r="F46" s="195">
        <v>44.09</v>
      </c>
    </row>
    <row r="47" spans="1:6" ht="12">
      <c r="A47" s="193"/>
      <c r="B47" s="194" t="s">
        <v>180</v>
      </c>
      <c r="C47" s="195" t="s">
        <v>181</v>
      </c>
      <c r="D47" s="195"/>
      <c r="E47" s="195"/>
      <c r="F47" s="195"/>
    </row>
    <row r="48" spans="1:6" ht="12">
      <c r="A48" s="193"/>
      <c r="B48" s="194" t="s">
        <v>139</v>
      </c>
      <c r="C48" s="195" t="s">
        <v>182</v>
      </c>
      <c r="D48" s="195"/>
      <c r="E48" s="195"/>
      <c r="F48" s="195">
        <v>0.46</v>
      </c>
    </row>
    <row r="49" spans="1:6" ht="12">
      <c r="A49" s="193" t="s">
        <v>183</v>
      </c>
      <c r="B49" s="194"/>
      <c r="C49" s="195" t="s">
        <v>184</v>
      </c>
      <c r="D49" s="195"/>
      <c r="E49" s="195">
        <v>0.81</v>
      </c>
      <c r="F49" s="195"/>
    </row>
    <row r="50" spans="1:6" ht="12">
      <c r="A50" s="193"/>
      <c r="B50" s="194" t="s">
        <v>79</v>
      </c>
      <c r="C50" s="195" t="s">
        <v>185</v>
      </c>
      <c r="D50" s="195"/>
      <c r="E50" s="195"/>
      <c r="F50" s="195"/>
    </row>
    <row r="51" spans="1:6" ht="12">
      <c r="A51" s="193"/>
      <c r="B51" s="194" t="s">
        <v>80</v>
      </c>
      <c r="C51" s="195" t="s">
        <v>186</v>
      </c>
      <c r="D51" s="195"/>
      <c r="E51" s="195">
        <v>0.77</v>
      </c>
      <c r="F51" s="195"/>
    </row>
    <row r="52" spans="1:6" ht="12">
      <c r="A52" s="193"/>
      <c r="B52" s="194" t="s">
        <v>76</v>
      </c>
      <c r="C52" s="195" t="s">
        <v>187</v>
      </c>
      <c r="D52" s="195"/>
      <c r="E52" s="195"/>
      <c r="F52" s="195"/>
    </row>
    <row r="53" spans="1:6" ht="12">
      <c r="A53" s="193"/>
      <c r="B53" s="194" t="s">
        <v>145</v>
      </c>
      <c r="C53" s="195" t="s">
        <v>188</v>
      </c>
      <c r="D53" s="195"/>
      <c r="E53" s="195"/>
      <c r="F53" s="195"/>
    </row>
    <row r="54" spans="1:6" ht="12">
      <c r="A54" s="193"/>
      <c r="B54" s="194" t="s">
        <v>82</v>
      </c>
      <c r="C54" s="195" t="s">
        <v>189</v>
      </c>
      <c r="D54" s="195"/>
      <c r="E54" s="195"/>
      <c r="F54" s="195"/>
    </row>
    <row r="55" spans="1:6" ht="12">
      <c r="A55" s="193"/>
      <c r="B55" s="194" t="s">
        <v>84</v>
      </c>
      <c r="C55" s="195" t="s">
        <v>190</v>
      </c>
      <c r="D55" s="195"/>
      <c r="E55" s="195"/>
      <c r="F55" s="195"/>
    </row>
    <row r="56" spans="1:6" ht="12">
      <c r="A56" s="193"/>
      <c r="B56" s="194" t="s">
        <v>125</v>
      </c>
      <c r="C56" s="195" t="s">
        <v>191</v>
      </c>
      <c r="D56" s="195"/>
      <c r="E56" s="195"/>
      <c r="F56" s="195"/>
    </row>
    <row r="57" spans="1:6" ht="12">
      <c r="A57" s="193"/>
      <c r="B57" s="194" t="s">
        <v>127</v>
      </c>
      <c r="C57" s="195" t="s">
        <v>192</v>
      </c>
      <c r="D57" s="195"/>
      <c r="E57" s="195"/>
      <c r="F57" s="195"/>
    </row>
    <row r="58" spans="1:6" ht="12">
      <c r="A58" s="193"/>
      <c r="B58" s="194" t="s">
        <v>129</v>
      </c>
      <c r="C58" s="195" t="s">
        <v>193</v>
      </c>
      <c r="D58" s="195"/>
      <c r="E58" s="195">
        <v>0.04</v>
      </c>
      <c r="F58" s="195"/>
    </row>
    <row r="59" spans="1:6" ht="12">
      <c r="A59" s="193"/>
      <c r="B59" s="194" t="s">
        <v>131</v>
      </c>
      <c r="C59" s="195" t="s">
        <v>194</v>
      </c>
      <c r="D59" s="195"/>
      <c r="E59" s="195"/>
      <c r="F59" s="195"/>
    </row>
    <row r="60" spans="1:6" ht="12">
      <c r="A60" s="193"/>
      <c r="B60" s="194" t="s">
        <v>139</v>
      </c>
      <c r="C60" s="195" t="s">
        <v>195</v>
      </c>
      <c r="D60" s="195"/>
      <c r="E60" s="195"/>
      <c r="F60" s="195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A1" sqref="A1:K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66" customFormat="1" ht="27">
      <c r="A1" s="137" t="s">
        <v>196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88" customFormat="1" ht="17.25" customHeight="1">
      <c r="A2" s="167"/>
      <c r="B2" s="168"/>
      <c r="C2" s="168"/>
      <c r="D2" s="168"/>
      <c r="E2" s="168"/>
      <c r="F2" s="168"/>
      <c r="G2" s="168"/>
      <c r="H2" s="168"/>
      <c r="K2" s="178" t="s">
        <v>197</v>
      </c>
    </row>
    <row r="3" spans="1:11" ht="18.75" customHeight="1">
      <c r="A3" s="22" t="s">
        <v>115</v>
      </c>
      <c r="B3" s="22"/>
      <c r="C3" s="22"/>
      <c r="D3" s="169"/>
      <c r="E3" s="169"/>
      <c r="F3" s="158"/>
      <c r="G3" s="158"/>
      <c r="H3" s="158"/>
      <c r="K3" s="164" t="s">
        <v>25</v>
      </c>
    </row>
    <row r="4" spans="1:11" s="65" customFormat="1" ht="27" customHeight="1">
      <c r="A4" s="101" t="s">
        <v>57</v>
      </c>
      <c r="B4" s="101" t="s">
        <v>71</v>
      </c>
      <c r="C4" s="101"/>
      <c r="D4" s="101"/>
      <c r="E4" s="100" t="s">
        <v>72</v>
      </c>
      <c r="F4" s="100" t="s">
        <v>102</v>
      </c>
      <c r="G4" s="100"/>
      <c r="H4" s="100"/>
      <c r="I4" s="100"/>
      <c r="J4" s="100"/>
      <c r="K4" s="100"/>
    </row>
    <row r="5" spans="1:11" s="65" customFormat="1" ht="36.75" customHeight="1">
      <c r="A5" s="101"/>
      <c r="B5" s="101" t="s">
        <v>73</v>
      </c>
      <c r="C5" s="101" t="s">
        <v>74</v>
      </c>
      <c r="D5" s="100" t="s">
        <v>75</v>
      </c>
      <c r="E5" s="100"/>
      <c r="F5" s="100" t="s">
        <v>60</v>
      </c>
      <c r="G5" s="77" t="s">
        <v>105</v>
      </c>
      <c r="H5" s="77" t="s">
        <v>106</v>
      </c>
      <c r="I5" s="77" t="s">
        <v>107</v>
      </c>
      <c r="J5" s="77" t="s">
        <v>198</v>
      </c>
      <c r="K5" s="77" t="s">
        <v>199</v>
      </c>
    </row>
    <row r="6" spans="1:11" s="88" customFormat="1" ht="12.75" customHeight="1">
      <c r="A6" s="170"/>
      <c r="B6" s="171"/>
      <c r="C6" s="171"/>
      <c r="D6" s="170"/>
      <c r="E6" s="172" t="s">
        <v>60</v>
      </c>
      <c r="F6" s="173"/>
      <c r="G6" s="173"/>
      <c r="H6" s="173"/>
      <c r="I6" s="173"/>
      <c r="J6" s="170"/>
      <c r="K6" s="170"/>
    </row>
    <row r="7" spans="1:11" s="88" customFormat="1" ht="12.75" customHeight="1">
      <c r="A7" s="171"/>
      <c r="B7" s="171"/>
      <c r="C7" s="171"/>
      <c r="D7" s="170"/>
      <c r="E7" s="172"/>
      <c r="F7" s="173"/>
      <c r="G7" s="173"/>
      <c r="H7" s="173"/>
      <c r="I7" s="173"/>
      <c r="J7" s="170"/>
      <c r="K7" s="170"/>
    </row>
    <row r="8" spans="1:11" s="88" customFormat="1" ht="12.75" customHeight="1">
      <c r="A8" s="171"/>
      <c r="B8" s="174"/>
      <c r="C8" s="174"/>
      <c r="D8" s="174"/>
      <c r="E8" s="175"/>
      <c r="F8" s="176"/>
      <c r="G8" s="176"/>
      <c r="H8" s="173"/>
      <c r="I8" s="173"/>
      <c r="J8" s="170"/>
      <c r="K8" s="170"/>
    </row>
    <row r="9" spans="1:11" s="88" customFormat="1" ht="12.75" customHeight="1">
      <c r="A9" s="171"/>
      <c r="B9" s="174"/>
      <c r="C9" s="174"/>
      <c r="D9" s="174"/>
      <c r="E9" s="175"/>
      <c r="F9" s="176"/>
      <c r="G9" s="176"/>
      <c r="H9" s="173"/>
      <c r="I9" s="173"/>
      <c r="J9" s="170"/>
      <c r="K9" s="170"/>
    </row>
    <row r="10" spans="1:11" ht="12.75" customHeight="1">
      <c r="A10" s="90"/>
      <c r="B10" s="174"/>
      <c r="C10" s="174"/>
      <c r="D10" s="174"/>
      <c r="E10" s="175"/>
      <c r="F10" s="177"/>
      <c r="G10" s="177"/>
      <c r="H10" s="90"/>
      <c r="I10" s="90"/>
      <c r="J10" s="90"/>
      <c r="K10" s="90"/>
    </row>
  </sheetData>
  <sheetProtection/>
  <mergeCells count="5">
    <mergeCell ref="A1:K1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:K1"/>
    </sheetView>
  </sheetViews>
  <sheetFormatPr defaultColWidth="9.33203125" defaultRowHeight="11.25"/>
  <cols>
    <col min="1" max="1" width="24.16015625" style="88" customWidth="1"/>
    <col min="2" max="4" width="7.16015625" style="88" customWidth="1"/>
    <col min="5" max="5" width="19" style="88" customWidth="1"/>
    <col min="6" max="10" width="14.33203125" style="88" customWidth="1"/>
    <col min="11" max="16384" width="9.33203125" style="88" customWidth="1"/>
  </cols>
  <sheetData>
    <row r="1" spans="1:11" ht="35.25" customHeight="1">
      <c r="A1" s="157" t="s">
        <v>200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ht="15.75" customHeight="1">
      <c r="K2" s="163"/>
    </row>
    <row r="3" spans="1:11" ht="22.5" customHeight="1">
      <c r="A3" s="72" t="s">
        <v>115</v>
      </c>
      <c r="B3" s="72"/>
      <c r="C3" s="73"/>
      <c r="D3" s="158"/>
      <c r="E3" s="158"/>
      <c r="F3" s="158"/>
      <c r="G3" s="158"/>
      <c r="H3" s="158"/>
      <c r="K3" s="164"/>
    </row>
    <row r="4" spans="1:11" s="91" customFormat="1" ht="24" customHeight="1">
      <c r="A4" s="101" t="s">
        <v>57</v>
      </c>
      <c r="B4" s="101" t="s">
        <v>71</v>
      </c>
      <c r="C4" s="101"/>
      <c r="D4" s="101"/>
      <c r="E4" s="100" t="s">
        <v>72</v>
      </c>
      <c r="F4" s="100" t="s">
        <v>102</v>
      </c>
      <c r="G4" s="100"/>
      <c r="H4" s="100"/>
      <c r="I4" s="100"/>
      <c r="J4" s="100"/>
      <c r="K4" s="100"/>
    </row>
    <row r="5" spans="1:11" s="91" customFormat="1" ht="40.5" customHeight="1">
      <c r="A5" s="101"/>
      <c r="B5" s="101" t="s">
        <v>73</v>
      </c>
      <c r="C5" s="101" t="s">
        <v>74</v>
      </c>
      <c r="D5" s="100" t="s">
        <v>75</v>
      </c>
      <c r="E5" s="100"/>
      <c r="F5" s="100" t="s">
        <v>60</v>
      </c>
      <c r="G5" s="77" t="s">
        <v>105</v>
      </c>
      <c r="H5" s="77" t="s">
        <v>106</v>
      </c>
      <c r="I5" s="77" t="s">
        <v>107</v>
      </c>
      <c r="J5" s="77" t="s">
        <v>198</v>
      </c>
      <c r="K5" s="77" t="s">
        <v>199</v>
      </c>
    </row>
    <row r="6" spans="1:11" s="91" customFormat="1" ht="23.25" customHeight="1">
      <c r="A6" s="80"/>
      <c r="B6" s="81"/>
      <c r="C6" s="81"/>
      <c r="D6" s="81"/>
      <c r="E6" s="82" t="s">
        <v>60</v>
      </c>
      <c r="F6" s="159">
        <f>SUM(G6:J6)</f>
        <v>0</v>
      </c>
      <c r="G6" s="159">
        <f>SUM(G7:G10)</f>
        <v>0</v>
      </c>
      <c r="H6" s="159">
        <f>SUM(H7:H10)</f>
        <v>0</v>
      </c>
      <c r="I6" s="159">
        <f>SUM(I7:I10)</f>
        <v>0</v>
      </c>
      <c r="J6" s="159">
        <f>SUM(J7:J10)</f>
        <v>0</v>
      </c>
      <c r="K6" s="165"/>
    </row>
    <row r="7" spans="1:11" ht="19.5" customHeight="1">
      <c r="A7" s="31"/>
      <c r="B7" s="160"/>
      <c r="C7" s="160"/>
      <c r="D7" s="160"/>
      <c r="E7" s="133"/>
      <c r="F7" s="131">
        <f>SUM(G7:J7)</f>
        <v>0</v>
      </c>
      <c r="G7" s="131"/>
      <c r="H7" s="131"/>
      <c r="I7" s="131"/>
      <c r="J7" s="131"/>
      <c r="K7" s="156"/>
    </row>
    <row r="8" spans="1:11" ht="19.5" customHeight="1">
      <c r="A8" s="31"/>
      <c r="B8" s="160"/>
      <c r="C8" s="160"/>
      <c r="D8" s="160"/>
      <c r="E8" s="133"/>
      <c r="F8" s="131">
        <f>SUM(G8:J8)</f>
        <v>0</v>
      </c>
      <c r="G8" s="131"/>
      <c r="H8" s="131"/>
      <c r="I8" s="131"/>
      <c r="J8" s="131"/>
      <c r="K8" s="156"/>
    </row>
    <row r="9" spans="1:11" ht="19.5" customHeight="1">
      <c r="A9" s="31"/>
      <c r="B9" s="160"/>
      <c r="C9" s="160"/>
      <c r="D9" s="160"/>
      <c r="E9" s="133"/>
      <c r="F9" s="131">
        <f>SUM(G9:J9)</f>
        <v>0</v>
      </c>
      <c r="G9" s="131"/>
      <c r="H9" s="131"/>
      <c r="I9" s="131"/>
      <c r="J9" s="131"/>
      <c r="K9" s="156"/>
    </row>
    <row r="10" spans="1:11" ht="19.5" customHeight="1">
      <c r="A10" s="161"/>
      <c r="B10" s="160"/>
      <c r="C10" s="160"/>
      <c r="D10" s="160"/>
      <c r="E10" s="133"/>
      <c r="F10" s="131"/>
      <c r="G10" s="131"/>
      <c r="H10" s="131"/>
      <c r="I10" s="131"/>
      <c r="J10" s="131"/>
      <c r="K10" s="156"/>
    </row>
    <row r="11" spans="1:10" ht="1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ht="12">
      <c r="E12" s="108"/>
    </row>
    <row r="16" ht="12">
      <c r="G16" s="108"/>
    </row>
    <row r="17" ht="12">
      <c r="C17" s="108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34" style="88" customWidth="1"/>
    <col min="2" max="4" width="7.16015625" style="88" customWidth="1"/>
    <col min="5" max="5" width="17.83203125" style="88" customWidth="1"/>
    <col min="6" max="10" width="14.33203125" style="88" customWidth="1"/>
    <col min="11" max="11" width="11.33203125" style="88" customWidth="1"/>
    <col min="12" max="16384" width="9.16015625" style="88" customWidth="1"/>
  </cols>
  <sheetData>
    <row r="1" spans="1:11" ht="35.25" customHeight="1">
      <c r="A1" s="157" t="s">
        <v>201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ht="15.75" customHeight="1">
      <c r="K2" s="163"/>
    </row>
    <row r="3" spans="1:11" ht="12">
      <c r="A3" s="72" t="s">
        <v>24</v>
      </c>
      <c r="B3" s="72"/>
      <c r="C3" s="73"/>
      <c r="D3" s="158"/>
      <c r="E3" s="158"/>
      <c r="F3" s="158"/>
      <c r="G3" s="158"/>
      <c r="H3" s="158"/>
      <c r="K3" s="164"/>
    </row>
    <row r="4" spans="1:11" s="91" customFormat="1" ht="24" customHeight="1">
      <c r="A4" s="101" t="s">
        <v>57</v>
      </c>
      <c r="B4" s="101" t="s">
        <v>71</v>
      </c>
      <c r="C4" s="101"/>
      <c r="D4" s="101"/>
      <c r="E4" s="100" t="s">
        <v>72</v>
      </c>
      <c r="F4" s="100" t="s">
        <v>102</v>
      </c>
      <c r="G4" s="100"/>
      <c r="H4" s="100"/>
      <c r="I4" s="100"/>
      <c r="J4" s="100"/>
      <c r="K4" s="100"/>
    </row>
    <row r="5" spans="1:11" s="91" customFormat="1" ht="40.5" customHeight="1">
      <c r="A5" s="101"/>
      <c r="B5" s="101" t="s">
        <v>73</v>
      </c>
      <c r="C5" s="101" t="s">
        <v>74</v>
      </c>
      <c r="D5" s="100" t="s">
        <v>75</v>
      </c>
      <c r="E5" s="100"/>
      <c r="F5" s="100" t="s">
        <v>60</v>
      </c>
      <c r="G5" s="77" t="s">
        <v>105</v>
      </c>
      <c r="H5" s="77" t="s">
        <v>106</v>
      </c>
      <c r="I5" s="77" t="s">
        <v>107</v>
      </c>
      <c r="J5" s="77" t="s">
        <v>198</v>
      </c>
      <c r="K5" s="77" t="s">
        <v>199</v>
      </c>
    </row>
    <row r="6" spans="1:11" s="91" customFormat="1" ht="23.25" customHeight="1">
      <c r="A6" s="80"/>
      <c r="B6" s="81"/>
      <c r="C6" s="81"/>
      <c r="D6" s="81"/>
      <c r="E6" s="82" t="s">
        <v>60</v>
      </c>
      <c r="F6" s="159">
        <f>SUM(G6:J6)</f>
        <v>0</v>
      </c>
      <c r="G6" s="159">
        <f>SUM(G7:G10)</f>
        <v>0</v>
      </c>
      <c r="H6" s="159">
        <f>SUM(H7:H10)</f>
        <v>0</v>
      </c>
      <c r="I6" s="159">
        <f>SUM(I7:I10)</f>
        <v>0</v>
      </c>
      <c r="J6" s="159">
        <f>SUM(J7:J10)</f>
        <v>0</v>
      </c>
      <c r="K6" s="165"/>
    </row>
    <row r="7" spans="1:11" ht="12">
      <c r="A7" s="31"/>
      <c r="B7" s="160"/>
      <c r="C7" s="160"/>
      <c r="D7" s="160"/>
      <c r="E7" s="133"/>
      <c r="F7" s="131">
        <f>SUM(G7:J7)</f>
        <v>0</v>
      </c>
      <c r="G7" s="131"/>
      <c r="H7" s="131"/>
      <c r="I7" s="131"/>
      <c r="J7" s="131"/>
      <c r="K7" s="156"/>
    </row>
    <row r="8" spans="1:11" ht="12">
      <c r="A8" s="31"/>
      <c r="B8" s="160"/>
      <c r="C8" s="160"/>
      <c r="D8" s="160"/>
      <c r="E8" s="133"/>
      <c r="F8" s="131">
        <f>SUM(G8:J8)</f>
        <v>0</v>
      </c>
      <c r="G8" s="131"/>
      <c r="H8" s="131"/>
      <c r="I8" s="131"/>
      <c r="J8" s="131"/>
      <c r="K8" s="156"/>
    </row>
    <row r="9" spans="1:11" ht="12">
      <c r="A9" s="31"/>
      <c r="B9" s="160"/>
      <c r="C9" s="160"/>
      <c r="D9" s="160"/>
      <c r="E9" s="133"/>
      <c r="F9" s="131">
        <f>SUM(G9:J9)</f>
        <v>0</v>
      </c>
      <c r="G9" s="131"/>
      <c r="H9" s="131"/>
      <c r="I9" s="131"/>
      <c r="J9" s="131"/>
      <c r="K9" s="156"/>
    </row>
    <row r="10" spans="1:11" ht="12">
      <c r="A10" s="161"/>
      <c r="B10" s="160"/>
      <c r="C10" s="160"/>
      <c r="D10" s="160"/>
      <c r="E10" s="133"/>
      <c r="F10" s="131"/>
      <c r="G10" s="131"/>
      <c r="H10" s="131"/>
      <c r="I10" s="131"/>
      <c r="J10" s="131"/>
      <c r="K10" s="156"/>
    </row>
    <row r="11" spans="1:11" ht="14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ht="12">
      <c r="E12" s="108"/>
    </row>
    <row r="16" ht="12">
      <c r="G16" s="108"/>
    </row>
    <row r="17" ht="12">
      <c r="C17" s="108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8.16015625" style="0" customWidth="1"/>
    <col min="2" max="2" width="20.83203125" style="0" customWidth="1"/>
    <col min="3" max="3" width="73.66015625" style="0" customWidth="1"/>
    <col min="4" max="4" width="10.83203125" style="0" customWidth="1"/>
    <col min="5" max="5" width="8.66015625" style="0" customWidth="1"/>
    <col min="6" max="6" width="12" style="0" customWidth="1"/>
    <col min="7" max="11" width="5.83203125" style="0" customWidth="1"/>
    <col min="12" max="12" width="11.66015625" style="0" customWidth="1"/>
    <col min="13" max="13" width="13.16015625" style="0" customWidth="1"/>
  </cols>
  <sheetData>
    <row r="1" spans="1:13" ht="30" customHeight="1">
      <c r="A1" s="137" t="s">
        <v>202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9" customHeight="1">
      <c r="A2" s="88"/>
      <c r="B2" s="88"/>
      <c r="C2" s="88"/>
      <c r="D2" s="88"/>
      <c r="E2" s="88"/>
      <c r="F2" s="88"/>
      <c r="G2" s="88"/>
      <c r="H2" s="88"/>
      <c r="I2" s="88"/>
      <c r="M2" s="93" t="s">
        <v>203</v>
      </c>
    </row>
    <row r="3" spans="1:13" ht="15.75" customHeight="1">
      <c r="A3" s="72" t="s">
        <v>115</v>
      </c>
      <c r="B3" s="72"/>
      <c r="C3" s="73"/>
      <c r="D3" s="88"/>
      <c r="E3" s="88"/>
      <c r="F3" s="88"/>
      <c r="G3" s="88"/>
      <c r="H3" s="88"/>
      <c r="I3" s="88"/>
      <c r="K3" s="88"/>
      <c r="M3" s="155" t="s">
        <v>25</v>
      </c>
    </row>
    <row r="4" spans="1:13" s="65" customFormat="1" ht="10.5" customHeight="1">
      <c r="A4" s="138" t="s">
        <v>204</v>
      </c>
      <c r="B4" s="139" t="s">
        <v>205</v>
      </c>
      <c r="C4" s="139" t="s">
        <v>206</v>
      </c>
      <c r="D4" s="77" t="s">
        <v>94</v>
      </c>
      <c r="E4" s="77"/>
      <c r="F4" s="77"/>
      <c r="G4" s="77"/>
      <c r="H4" s="77"/>
      <c r="I4" s="77"/>
      <c r="J4" s="77"/>
      <c r="K4" s="77"/>
      <c r="L4" s="77"/>
      <c r="M4" s="77"/>
    </row>
    <row r="5" spans="1:13" s="65" customFormat="1" ht="70.5" customHeight="1">
      <c r="A5" s="140"/>
      <c r="B5" s="141"/>
      <c r="C5" s="141"/>
      <c r="D5" s="139" t="s">
        <v>60</v>
      </c>
      <c r="E5" s="77" t="s">
        <v>30</v>
      </c>
      <c r="F5" s="77"/>
      <c r="G5" s="77" t="s">
        <v>34</v>
      </c>
      <c r="H5" s="77" t="s">
        <v>36</v>
      </c>
      <c r="I5" s="77" t="s">
        <v>38</v>
      </c>
      <c r="J5" s="77" t="s">
        <v>40</v>
      </c>
      <c r="K5" s="77" t="s">
        <v>42</v>
      </c>
      <c r="L5" s="77"/>
      <c r="M5" s="77" t="s">
        <v>45</v>
      </c>
    </row>
    <row r="6" spans="1:13" s="65" customFormat="1" ht="63.75" customHeight="1">
      <c r="A6" s="142"/>
      <c r="B6" s="143"/>
      <c r="C6" s="143"/>
      <c r="D6" s="143"/>
      <c r="E6" s="77" t="s">
        <v>63</v>
      </c>
      <c r="F6" s="77" t="s">
        <v>32</v>
      </c>
      <c r="G6" s="77"/>
      <c r="H6" s="77"/>
      <c r="I6" s="77"/>
      <c r="J6" s="77"/>
      <c r="K6" s="77" t="s">
        <v>63</v>
      </c>
      <c r="L6" s="119" t="s">
        <v>32</v>
      </c>
      <c r="M6" s="77"/>
    </row>
    <row r="7" spans="1:13" s="65" customFormat="1" ht="21" customHeight="1">
      <c r="A7" s="144"/>
      <c r="B7" s="145" t="s">
        <v>60</v>
      </c>
      <c r="C7" s="145"/>
      <c r="D7" s="146">
        <v>504.41</v>
      </c>
      <c r="E7" s="146">
        <v>504.41</v>
      </c>
      <c r="F7" s="77"/>
      <c r="G7" s="77"/>
      <c r="H7" s="77"/>
      <c r="I7" s="77"/>
      <c r="J7" s="77"/>
      <c r="K7" s="77"/>
      <c r="L7" s="119"/>
      <c r="M7" s="77"/>
    </row>
    <row r="8" spans="1:13" ht="327.75" customHeight="1">
      <c r="A8" s="147">
        <v>1</v>
      </c>
      <c r="B8" s="129" t="s">
        <v>207</v>
      </c>
      <c r="C8" s="148" t="s">
        <v>208</v>
      </c>
      <c r="D8" s="132">
        <v>30</v>
      </c>
      <c r="E8" s="132">
        <v>30</v>
      </c>
      <c r="F8" s="132"/>
      <c r="G8" s="132"/>
      <c r="H8" s="132"/>
      <c r="I8" s="132"/>
      <c r="J8" s="132"/>
      <c r="K8" s="156"/>
      <c r="L8" s="120"/>
      <c r="M8" s="120"/>
    </row>
    <row r="9" spans="1:13" ht="21">
      <c r="A9" s="31" t="s">
        <v>209</v>
      </c>
      <c r="B9" s="31" t="s">
        <v>210</v>
      </c>
      <c r="C9" s="149" t="s">
        <v>211</v>
      </c>
      <c r="D9" s="150">
        <v>10.56</v>
      </c>
      <c r="E9" s="150">
        <v>10.56</v>
      </c>
      <c r="F9" s="132"/>
      <c r="G9" s="132"/>
      <c r="H9" s="132"/>
      <c r="I9" s="132"/>
      <c r="J9" s="132"/>
      <c r="K9" s="153"/>
      <c r="L9" s="90"/>
      <c r="M9" s="90"/>
    </row>
    <row r="10" spans="1:13" s="136" customFormat="1" ht="51" customHeight="1">
      <c r="A10" s="31" t="s">
        <v>212</v>
      </c>
      <c r="B10" s="151" t="s">
        <v>213</v>
      </c>
      <c r="C10" s="152" t="s">
        <v>214</v>
      </c>
      <c r="D10" s="150">
        <v>327</v>
      </c>
      <c r="E10" s="150">
        <v>327</v>
      </c>
      <c r="F10" s="153"/>
      <c r="G10" s="153"/>
      <c r="H10" s="153"/>
      <c r="I10" s="153"/>
      <c r="J10" s="153"/>
      <c r="K10" s="156"/>
      <c r="L10" s="120"/>
      <c r="M10" s="120"/>
    </row>
    <row r="11" spans="1:13" ht="33" customHeight="1">
      <c r="A11" s="31" t="s">
        <v>215</v>
      </c>
      <c r="B11" s="151" t="s">
        <v>216</v>
      </c>
      <c r="C11" s="152" t="s">
        <v>217</v>
      </c>
      <c r="D11" s="150">
        <v>136.85</v>
      </c>
      <c r="E11" s="150">
        <v>136.85</v>
      </c>
      <c r="F11" s="153"/>
      <c r="G11" s="153"/>
      <c r="H11" s="153"/>
      <c r="I11" s="153"/>
      <c r="J11" s="153"/>
      <c r="K11" s="156"/>
      <c r="L11" s="120"/>
      <c r="M11" s="120"/>
    </row>
    <row r="12" spans="1:13" ht="99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ht="19.5" customHeight="1"/>
    <row r="14" spans="1:13" s="136" customFormat="1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19.5" customHeight="1"/>
  </sheetData>
  <sheetProtection/>
  <mergeCells count="14">
    <mergeCell ref="A1:M1"/>
    <mergeCell ref="A3:C3"/>
    <mergeCell ref="D4:M4"/>
    <mergeCell ref="E5:F5"/>
    <mergeCell ref="K5:L5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tabSelected="1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110" t="s">
        <v>218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4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O2" s="134" t="s">
        <v>219</v>
      </c>
    </row>
    <row r="3" spans="1:15" ht="15.75" customHeight="1">
      <c r="A3" s="72" t="s">
        <v>115</v>
      </c>
      <c r="B3" s="72"/>
      <c r="C3" s="73"/>
      <c r="O3" s="118" t="s">
        <v>25</v>
      </c>
    </row>
    <row r="4" spans="1:15" s="65" customFormat="1" ht="26.25" customHeight="1">
      <c r="A4" s="122" t="s">
        <v>57</v>
      </c>
      <c r="B4" s="122" t="s">
        <v>220</v>
      </c>
      <c r="C4" s="122" t="s">
        <v>221</v>
      </c>
      <c r="D4" s="122" t="s">
        <v>222</v>
      </c>
      <c r="E4" s="122" t="s">
        <v>223</v>
      </c>
      <c r="F4" s="123" t="s">
        <v>94</v>
      </c>
      <c r="G4" s="123"/>
      <c r="H4" s="123"/>
      <c r="I4" s="123"/>
      <c r="J4" s="123"/>
      <c r="K4" s="123"/>
      <c r="L4" s="123"/>
      <c r="M4" s="123"/>
      <c r="N4" s="123"/>
      <c r="O4" s="123"/>
    </row>
    <row r="5" spans="1:15" s="65" customFormat="1" ht="40.5" customHeight="1">
      <c r="A5" s="124"/>
      <c r="B5" s="124"/>
      <c r="C5" s="124"/>
      <c r="D5" s="124"/>
      <c r="E5" s="124"/>
      <c r="F5" s="125" t="s">
        <v>60</v>
      </c>
      <c r="G5" s="77" t="s">
        <v>30</v>
      </c>
      <c r="H5" s="77"/>
      <c r="I5" s="77" t="s">
        <v>34</v>
      </c>
      <c r="J5" s="77" t="s">
        <v>36</v>
      </c>
      <c r="K5" s="77" t="s">
        <v>38</v>
      </c>
      <c r="L5" s="77" t="s">
        <v>40</v>
      </c>
      <c r="M5" s="77" t="s">
        <v>42</v>
      </c>
      <c r="N5" s="77"/>
      <c r="O5" s="77" t="s">
        <v>45</v>
      </c>
    </row>
    <row r="6" spans="1:15" s="65" customFormat="1" ht="48" customHeight="1">
      <c r="A6" s="126"/>
      <c r="B6" s="126"/>
      <c r="C6" s="126"/>
      <c r="D6" s="126"/>
      <c r="E6" s="126">
        <f>SUM(E7:E15)</f>
        <v>0</v>
      </c>
      <c r="F6" s="127"/>
      <c r="G6" s="77" t="s">
        <v>63</v>
      </c>
      <c r="H6" s="77" t="s">
        <v>32</v>
      </c>
      <c r="I6" s="77"/>
      <c r="J6" s="77"/>
      <c r="K6" s="77"/>
      <c r="L6" s="77"/>
      <c r="M6" s="77" t="s">
        <v>63</v>
      </c>
      <c r="N6" s="119" t="s">
        <v>32</v>
      </c>
      <c r="O6" s="77"/>
    </row>
    <row r="7" spans="1:15" s="65" customFormat="1" ht="33" customHeight="1">
      <c r="A7" s="123" t="s">
        <v>60</v>
      </c>
      <c r="B7" s="128"/>
      <c r="C7" s="129"/>
      <c r="D7" s="129" t="s">
        <v>224</v>
      </c>
      <c r="E7" s="130">
        <f>SUM(E8:E16)</f>
        <v>0</v>
      </c>
      <c r="F7" s="131"/>
      <c r="G7" s="132"/>
      <c r="H7" s="58"/>
      <c r="I7" s="58"/>
      <c r="J7" s="58"/>
      <c r="K7" s="58"/>
      <c r="L7" s="58"/>
      <c r="M7" s="135"/>
      <c r="N7" s="135"/>
      <c r="O7" s="135"/>
    </row>
    <row r="8" spans="1:15" s="65" customFormat="1" ht="21.75" customHeight="1">
      <c r="A8" s="129"/>
      <c r="B8" s="128"/>
      <c r="C8" s="129"/>
      <c r="D8" s="129"/>
      <c r="E8" s="130"/>
      <c r="F8" s="131"/>
      <c r="G8" s="132"/>
      <c r="H8" s="58"/>
      <c r="I8" s="58"/>
      <c r="J8" s="58"/>
      <c r="K8" s="58"/>
      <c r="L8" s="58"/>
      <c r="M8" s="135"/>
      <c r="N8" s="135"/>
      <c r="O8" s="135"/>
    </row>
    <row r="9" spans="1:15" s="65" customFormat="1" ht="21.75" customHeight="1">
      <c r="A9" s="129"/>
      <c r="B9" s="128"/>
      <c r="C9" s="129"/>
      <c r="D9" s="129"/>
      <c r="E9" s="130"/>
      <c r="F9" s="131"/>
      <c r="G9" s="132"/>
      <c r="H9" s="58"/>
      <c r="I9" s="58"/>
      <c r="J9" s="58"/>
      <c r="K9" s="58"/>
      <c r="L9" s="58"/>
      <c r="M9" s="135"/>
      <c r="N9" s="135"/>
      <c r="O9" s="135"/>
    </row>
    <row r="10" spans="1:15" s="65" customFormat="1" ht="21.75" customHeight="1">
      <c r="A10" s="129"/>
      <c r="B10" s="128"/>
      <c r="C10" s="129"/>
      <c r="D10" s="129"/>
      <c r="E10" s="130"/>
      <c r="F10" s="131"/>
      <c r="G10" s="132"/>
      <c r="H10" s="58"/>
      <c r="I10" s="58"/>
      <c r="J10" s="58"/>
      <c r="K10" s="58"/>
      <c r="L10" s="58"/>
      <c r="M10" s="135"/>
      <c r="N10" s="135"/>
      <c r="O10" s="135"/>
    </row>
    <row r="11" spans="1:15" s="65" customFormat="1" ht="21.75" customHeight="1">
      <c r="A11" s="129"/>
      <c r="B11" s="128"/>
      <c r="C11" s="129"/>
      <c r="D11" s="129"/>
      <c r="E11" s="130"/>
      <c r="F11" s="131"/>
      <c r="G11" s="132"/>
      <c r="H11" s="58"/>
      <c r="I11" s="58"/>
      <c r="J11" s="58"/>
      <c r="K11" s="58"/>
      <c r="L11" s="58"/>
      <c r="M11" s="135"/>
      <c r="N11" s="135"/>
      <c r="O11" s="135"/>
    </row>
    <row r="12" spans="1:15" s="65" customFormat="1" ht="21.75" customHeight="1">
      <c r="A12" s="129"/>
      <c r="B12" s="128"/>
      <c r="C12" s="129"/>
      <c r="D12" s="129"/>
      <c r="E12" s="130"/>
      <c r="F12" s="131"/>
      <c r="G12" s="132"/>
      <c r="H12" s="58"/>
      <c r="I12" s="58"/>
      <c r="J12" s="58"/>
      <c r="K12" s="58"/>
      <c r="L12" s="58"/>
      <c r="M12" s="135"/>
      <c r="N12" s="135"/>
      <c r="O12" s="135"/>
    </row>
    <row r="13" spans="1:15" s="65" customFormat="1" ht="21.75" customHeight="1">
      <c r="A13" s="129"/>
      <c r="B13" s="128"/>
      <c r="C13" s="129"/>
      <c r="D13" s="129"/>
      <c r="E13" s="130"/>
      <c r="F13" s="131"/>
      <c r="G13" s="132"/>
      <c r="H13" s="58"/>
      <c r="I13" s="58"/>
      <c r="J13" s="58"/>
      <c r="K13" s="58"/>
      <c r="L13" s="58"/>
      <c r="M13" s="135"/>
      <c r="N13" s="135"/>
      <c r="O13" s="135"/>
    </row>
    <row r="14" spans="1:15" s="65" customFormat="1" ht="21.75" customHeight="1">
      <c r="A14" s="129"/>
      <c r="B14" s="128"/>
      <c r="C14" s="129"/>
      <c r="D14" s="129"/>
      <c r="E14" s="130"/>
      <c r="F14" s="131"/>
      <c r="G14" s="132"/>
      <c r="H14" s="58"/>
      <c r="I14" s="58"/>
      <c r="J14" s="58"/>
      <c r="K14" s="58"/>
      <c r="L14" s="58"/>
      <c r="M14" s="135"/>
      <c r="N14" s="135"/>
      <c r="O14" s="135"/>
    </row>
    <row r="15" spans="1:15" ht="21.75" customHeight="1">
      <c r="A15" s="31"/>
      <c r="B15" s="133"/>
      <c r="C15" s="31"/>
      <c r="D15" s="31" t="s">
        <v>224</v>
      </c>
      <c r="E15" s="130">
        <f>SUM(E16:E20)</f>
        <v>0</v>
      </c>
      <c r="F15" s="131"/>
      <c r="G15" s="132"/>
      <c r="H15" s="120"/>
      <c r="I15" s="120"/>
      <c r="J15" s="120"/>
      <c r="K15" s="120"/>
      <c r="L15" s="120"/>
      <c r="M15" s="120"/>
      <c r="N15" s="120"/>
      <c r="O15" s="120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110" t="s">
        <v>225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4"/>
      <c r="Q1" s="114"/>
      <c r="R1" s="114"/>
    </row>
    <row r="2" spans="1:15" ht="2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O2" s="115" t="s">
        <v>226</v>
      </c>
    </row>
    <row r="3" spans="1:15" ht="21.75" customHeight="1">
      <c r="A3" s="72" t="s">
        <v>24</v>
      </c>
      <c r="B3" s="72"/>
      <c r="C3" s="73"/>
      <c r="D3" s="112"/>
      <c r="E3" s="112"/>
      <c r="F3" s="112"/>
      <c r="G3" s="112"/>
      <c r="H3" s="112"/>
      <c r="I3" s="112"/>
      <c r="J3" s="116"/>
      <c r="K3" s="117"/>
      <c r="O3" s="118" t="s">
        <v>25</v>
      </c>
    </row>
    <row r="4" spans="1:15" ht="60">
      <c r="A4" s="77" t="s">
        <v>227</v>
      </c>
      <c r="B4" s="77" t="s">
        <v>228</v>
      </c>
      <c r="C4" s="77" t="s">
        <v>229</v>
      </c>
      <c r="D4" s="77" t="s">
        <v>230</v>
      </c>
      <c r="E4" s="77" t="s">
        <v>231</v>
      </c>
      <c r="F4" s="77" t="s">
        <v>232</v>
      </c>
      <c r="G4" s="77" t="s">
        <v>233</v>
      </c>
      <c r="H4" s="77" t="s">
        <v>234</v>
      </c>
      <c r="I4" s="77" t="s">
        <v>235</v>
      </c>
      <c r="J4" s="77" t="s">
        <v>34</v>
      </c>
      <c r="K4" s="77" t="s">
        <v>36</v>
      </c>
      <c r="L4" s="77" t="s">
        <v>38</v>
      </c>
      <c r="M4" s="77" t="s">
        <v>40</v>
      </c>
      <c r="N4" s="77" t="s">
        <v>42</v>
      </c>
      <c r="O4" s="119" t="s">
        <v>45</v>
      </c>
    </row>
    <row r="5" spans="1:15" ht="12.75" customHeight="1">
      <c r="A5" s="113"/>
      <c r="B5" s="113"/>
      <c r="C5" s="113"/>
      <c r="D5" s="113"/>
      <c r="E5" s="113"/>
      <c r="F5" s="113"/>
      <c r="G5" s="113"/>
      <c r="H5" s="113"/>
      <c r="I5" s="113"/>
      <c r="J5" s="120"/>
      <c r="K5" s="120"/>
      <c r="L5" s="120"/>
      <c r="M5" s="120"/>
      <c r="N5" s="120"/>
      <c r="O5" s="120"/>
    </row>
    <row r="6" spans="1:15" ht="12.75" customHeight="1">
      <c r="A6" s="113"/>
      <c r="B6" s="113"/>
      <c r="C6" s="113"/>
      <c r="D6" s="113"/>
      <c r="E6" s="113"/>
      <c r="F6" s="113"/>
      <c r="G6" s="113"/>
      <c r="H6" s="113"/>
      <c r="I6" s="113"/>
      <c r="J6" s="120"/>
      <c r="K6" s="120"/>
      <c r="L6" s="120"/>
      <c r="M6" s="120"/>
      <c r="N6" s="120"/>
      <c r="O6" s="120"/>
    </row>
    <row r="7" spans="1:15" ht="12.75" customHeight="1">
      <c r="A7" s="113"/>
      <c r="B7" s="113"/>
      <c r="C7" s="113"/>
      <c r="D7" s="113"/>
      <c r="E7" s="113"/>
      <c r="F7" s="113"/>
      <c r="G7" s="113"/>
      <c r="H7" s="113"/>
      <c r="I7" s="113"/>
      <c r="J7" s="120"/>
      <c r="K7" s="120"/>
      <c r="L7" s="120"/>
      <c r="M7" s="120"/>
      <c r="N7" s="120"/>
      <c r="O7" s="120"/>
    </row>
    <row r="8" spans="1:15" ht="12.75" customHeight="1">
      <c r="A8" s="113"/>
      <c r="B8" s="113"/>
      <c r="C8" s="113"/>
      <c r="D8" s="113"/>
      <c r="E8" s="113"/>
      <c r="F8" s="113"/>
      <c r="G8" s="113"/>
      <c r="H8" s="113"/>
      <c r="I8" s="113"/>
      <c r="J8" s="120"/>
      <c r="K8" s="120"/>
      <c r="L8" s="120"/>
      <c r="M8" s="120"/>
      <c r="N8" s="120"/>
      <c r="O8" s="120"/>
    </row>
    <row r="9" spans="1:15" ht="12.75" customHeight="1">
      <c r="A9" s="113"/>
      <c r="B9" s="113"/>
      <c r="C9" s="113"/>
      <c r="D9" s="113"/>
      <c r="E9" s="113"/>
      <c r="F9" s="113"/>
      <c r="G9" s="113"/>
      <c r="H9" s="113"/>
      <c r="I9" s="113"/>
      <c r="J9" s="120"/>
      <c r="K9" s="120"/>
      <c r="L9" s="120"/>
      <c r="M9" s="120"/>
      <c r="N9" s="120"/>
      <c r="O9" s="120"/>
    </row>
    <row r="10" spans="1:15" ht="12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20"/>
      <c r="K10" s="120"/>
      <c r="L10" s="120"/>
      <c r="M10" s="120"/>
      <c r="N10" s="120"/>
      <c r="O10" s="120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92" t="s">
        <v>236</v>
      </c>
      <c r="B1" s="92"/>
      <c r="C1" s="92"/>
    </row>
    <row r="2" spans="1:3" ht="21" customHeight="1">
      <c r="A2" s="92"/>
      <c r="B2" s="92"/>
      <c r="C2" s="93" t="s">
        <v>237</v>
      </c>
    </row>
    <row r="3" spans="1:3" ht="24.75" customHeight="1">
      <c r="A3" s="94" t="s">
        <v>97</v>
      </c>
      <c r="B3" s="94"/>
      <c r="C3" s="95" t="s">
        <v>25</v>
      </c>
    </row>
    <row r="4" spans="1:16" s="91" customFormat="1" ht="30" customHeight="1">
      <c r="A4" s="96" t="s">
        <v>238</v>
      </c>
      <c r="B4" s="97" t="s">
        <v>239</v>
      </c>
      <c r="C4" s="98"/>
      <c r="F4" s="99"/>
      <c r="P4" s="99"/>
    </row>
    <row r="5" spans="1:16" s="91" customFormat="1" ht="43.5" customHeight="1">
      <c r="A5" s="96"/>
      <c r="B5" s="100" t="s">
        <v>240</v>
      </c>
      <c r="C5" s="101" t="s">
        <v>241</v>
      </c>
      <c r="E5" s="102">
        <v>3.6</v>
      </c>
      <c r="F5" s="103">
        <v>0</v>
      </c>
      <c r="G5" s="103">
        <v>0.6</v>
      </c>
      <c r="H5" s="102">
        <v>3</v>
      </c>
      <c r="I5" s="103">
        <v>0</v>
      </c>
      <c r="J5" s="102">
        <v>3</v>
      </c>
      <c r="K5" s="102">
        <v>9.4</v>
      </c>
      <c r="L5" s="103">
        <v>0</v>
      </c>
      <c r="M5" s="103">
        <v>0.7</v>
      </c>
      <c r="N5" s="102">
        <v>8.7</v>
      </c>
      <c r="O5" s="103">
        <v>0</v>
      </c>
      <c r="P5" s="102">
        <v>8.7</v>
      </c>
    </row>
    <row r="6" spans="1:16" s="91" customFormat="1" ht="34.5" customHeight="1">
      <c r="A6" s="104" t="s">
        <v>242</v>
      </c>
      <c r="B6" s="105">
        <v>2</v>
      </c>
      <c r="C6" s="106">
        <v>2.3</v>
      </c>
      <c r="E6" s="99"/>
      <c r="G6" s="99"/>
      <c r="I6" s="99"/>
      <c r="J6" s="99"/>
      <c r="K6" s="99"/>
      <c r="L6" s="99"/>
      <c r="M6" s="99"/>
      <c r="N6" s="99"/>
      <c r="O6" s="99"/>
      <c r="P6" s="99"/>
    </row>
    <row r="7" spans="1:16" s="88" customFormat="1" ht="34.5" customHeight="1">
      <c r="A7" s="107" t="s">
        <v>243</v>
      </c>
      <c r="B7" s="106"/>
      <c r="C7" s="106"/>
      <c r="D7" s="108"/>
      <c r="E7" s="108"/>
      <c r="F7" s="108"/>
      <c r="G7" s="108"/>
      <c r="H7" s="108"/>
      <c r="I7" s="108"/>
      <c r="J7" s="108"/>
      <c r="K7" s="108"/>
      <c r="L7" s="108"/>
      <c r="M7" s="108"/>
      <c r="O7" s="108"/>
      <c r="P7" s="108"/>
    </row>
    <row r="8" spans="1:16" s="88" customFormat="1" ht="34.5" customHeight="1">
      <c r="A8" s="109" t="s">
        <v>244</v>
      </c>
      <c r="B8" s="105"/>
      <c r="C8" s="106"/>
      <c r="D8" s="108"/>
      <c r="E8" s="108"/>
      <c r="G8" s="108"/>
      <c r="H8" s="108"/>
      <c r="I8" s="108"/>
      <c r="J8" s="108"/>
      <c r="K8" s="108"/>
      <c r="L8" s="108"/>
      <c r="M8" s="108"/>
      <c r="O8" s="108"/>
      <c r="P8" s="108"/>
    </row>
    <row r="9" spans="1:16" s="88" customFormat="1" ht="34.5" customHeight="1">
      <c r="A9" s="109" t="s">
        <v>245</v>
      </c>
      <c r="B9" s="105"/>
      <c r="C9" s="106"/>
      <c r="D9" s="108"/>
      <c r="E9" s="108"/>
      <c r="H9" s="108"/>
      <c r="I9" s="108"/>
      <c r="L9" s="108"/>
      <c r="N9" s="108"/>
      <c r="P9" s="108"/>
    </row>
    <row r="10" spans="1:9" s="88" customFormat="1" ht="34.5" customHeight="1">
      <c r="A10" s="109" t="s">
        <v>246</v>
      </c>
      <c r="B10" s="105"/>
      <c r="C10" s="106"/>
      <c r="D10" s="108"/>
      <c r="E10" s="108"/>
      <c r="F10" s="108"/>
      <c r="G10" s="108"/>
      <c r="H10" s="108"/>
      <c r="I10" s="108"/>
    </row>
    <row r="11" spans="1:8" s="88" customFormat="1" ht="34.5" customHeight="1">
      <c r="A11" s="109" t="s">
        <v>247</v>
      </c>
      <c r="B11" s="106">
        <v>2</v>
      </c>
      <c r="C11" s="106">
        <v>2.3</v>
      </c>
      <c r="D11" s="108"/>
      <c r="E11" s="108"/>
      <c r="F11" s="108"/>
      <c r="G11" s="108"/>
      <c r="H11" s="108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7"/>
  <sheetViews>
    <sheetView showGridLines="0" showZeros="0" workbookViewId="0" topLeftCell="A1">
      <selection activeCell="Q15" sqref="Q15"/>
    </sheetView>
  </sheetViews>
  <sheetFormatPr defaultColWidth="6.83203125" defaultRowHeight="19.5" customHeight="1"/>
  <cols>
    <col min="1" max="1" width="42.83203125" style="66" customWidth="1"/>
    <col min="2" max="2" width="7.66015625" style="67" customWidth="1"/>
    <col min="3" max="3" width="7.16015625" style="67" customWidth="1"/>
    <col min="4" max="4" width="8" style="67" customWidth="1"/>
    <col min="5" max="5" width="39.16015625" style="67" customWidth="1"/>
    <col min="6" max="6" width="18.16015625" style="67" customWidth="1"/>
    <col min="7" max="7" width="9" style="68" bestFit="1" customWidth="1"/>
    <col min="8" max="193" width="6.83203125" style="68" customWidth="1"/>
    <col min="194" max="194" width="6.83203125" style="0" customWidth="1"/>
  </cols>
  <sheetData>
    <row r="1" spans="1:6" s="62" customFormat="1" ht="36.75" customHeight="1">
      <c r="A1" s="69" t="s">
        <v>248</v>
      </c>
      <c r="B1" s="69"/>
      <c r="C1" s="69"/>
      <c r="D1" s="69"/>
      <c r="E1" s="69"/>
      <c r="F1" s="69"/>
    </row>
    <row r="2" spans="1:6" s="62" customFormat="1" ht="24" customHeight="1">
      <c r="A2" s="70"/>
      <c r="B2" s="70"/>
      <c r="C2" s="70"/>
      <c r="D2" s="70"/>
      <c r="E2" s="70"/>
      <c r="F2" s="71" t="s">
        <v>249</v>
      </c>
    </row>
    <row r="3" spans="1:6" s="62" customFormat="1" ht="15" customHeight="1">
      <c r="A3" s="72" t="s">
        <v>24</v>
      </c>
      <c r="B3" s="72"/>
      <c r="C3" s="73"/>
      <c r="D3" s="74"/>
      <c r="E3" s="74"/>
      <c r="F3" s="75" t="s">
        <v>25</v>
      </c>
    </row>
    <row r="4" spans="1:6" s="63" customFormat="1" ht="24" customHeight="1">
      <c r="A4" s="76" t="s">
        <v>57</v>
      </c>
      <c r="B4" s="77" t="s">
        <v>250</v>
      </c>
      <c r="C4" s="77"/>
      <c r="D4" s="77"/>
      <c r="E4" s="77" t="s">
        <v>72</v>
      </c>
      <c r="F4" s="78" t="s">
        <v>240</v>
      </c>
    </row>
    <row r="5" spans="1:6" s="63" customFormat="1" ht="24.75" customHeight="1">
      <c r="A5" s="76"/>
      <c r="B5" s="77"/>
      <c r="C5" s="77"/>
      <c r="D5" s="77"/>
      <c r="E5" s="77"/>
      <c r="F5" s="78"/>
    </row>
    <row r="6" spans="1:6" s="64" customFormat="1" ht="38.25" customHeight="1">
      <c r="A6" s="76"/>
      <c r="B6" s="79" t="s">
        <v>73</v>
      </c>
      <c r="C6" s="79" t="s">
        <v>74</v>
      </c>
      <c r="D6" s="79" t="s">
        <v>75</v>
      </c>
      <c r="E6" s="77"/>
      <c r="F6" s="78"/>
    </row>
    <row r="7" spans="1:193" s="65" customFormat="1" ht="15" customHeight="1">
      <c r="A7" s="80" t="s">
        <v>67</v>
      </c>
      <c r="B7" s="81"/>
      <c r="C7" s="81"/>
      <c r="D7" s="81"/>
      <c r="E7" s="82" t="s">
        <v>60</v>
      </c>
      <c r="F7" s="83">
        <v>72.29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</row>
    <row r="8" spans="1:193" s="65" customFormat="1" ht="15" customHeight="1">
      <c r="A8" s="80"/>
      <c r="B8" s="85">
        <v>201</v>
      </c>
      <c r="C8" s="86"/>
      <c r="D8" s="86"/>
      <c r="E8" s="85" t="s">
        <v>31</v>
      </c>
      <c r="F8" s="87">
        <v>72.29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</row>
    <row r="9" spans="1:6" ht="27.75" customHeight="1">
      <c r="A9" s="88"/>
      <c r="B9" s="85"/>
      <c r="C9" s="86" t="s">
        <v>76</v>
      </c>
      <c r="D9" s="86"/>
      <c r="E9" s="85" t="s">
        <v>77</v>
      </c>
      <c r="F9" s="89">
        <v>72.29</v>
      </c>
    </row>
    <row r="10" spans="1:6" ht="15" customHeight="1">
      <c r="A10" s="31"/>
      <c r="B10" s="85">
        <v>201</v>
      </c>
      <c r="C10" s="86" t="s">
        <v>78</v>
      </c>
      <c r="D10" s="86" t="s">
        <v>79</v>
      </c>
      <c r="E10" s="85" t="s">
        <v>35</v>
      </c>
      <c r="F10" s="89">
        <v>42.29</v>
      </c>
    </row>
    <row r="11" spans="1:6" ht="15" customHeight="1">
      <c r="A11" s="31"/>
      <c r="B11" s="85">
        <v>201</v>
      </c>
      <c r="C11" s="86" t="s">
        <v>78</v>
      </c>
      <c r="D11" s="86" t="s">
        <v>80</v>
      </c>
      <c r="E11" s="85" t="s">
        <v>37</v>
      </c>
      <c r="F11" s="89">
        <v>30</v>
      </c>
    </row>
    <row r="12" spans="1:6" ht="15" customHeight="1">
      <c r="A12" s="31"/>
      <c r="B12" s="85"/>
      <c r="C12" s="86"/>
      <c r="D12" s="86"/>
      <c r="E12" s="85"/>
      <c r="F12" s="89"/>
    </row>
    <row r="13" spans="1:6" ht="15" customHeight="1">
      <c r="A13" s="31"/>
      <c r="B13" s="85"/>
      <c r="C13" s="86"/>
      <c r="D13" s="86"/>
      <c r="E13" s="85"/>
      <c r="F13" s="89"/>
    </row>
    <row r="14" spans="1:6" ht="15" customHeight="1">
      <c r="A14" s="31"/>
      <c r="B14" s="85"/>
      <c r="C14" s="86"/>
      <c r="D14" s="86"/>
      <c r="E14" s="90"/>
      <c r="F14" s="89"/>
    </row>
    <row r="15" spans="1:193" s="65" customFormat="1" ht="19.5" customHeight="1">
      <c r="A15" s="31"/>
      <c r="B15" s="85"/>
      <c r="C15" s="86"/>
      <c r="D15" s="86"/>
      <c r="E15" s="90"/>
      <c r="F15" s="89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</row>
    <row r="16" spans="4:5" ht="19.5" customHeight="1">
      <c r="D16"/>
      <c r="E16"/>
    </row>
    <row r="17" spans="1:193" s="65" customFormat="1" ht="19.5" customHeight="1">
      <c r="A17" s="66"/>
      <c r="B17" s="67"/>
      <c r="C17" s="67"/>
      <c r="D17"/>
      <c r="E17"/>
      <c r="F17" s="6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</row>
    <row r="18" spans="4:5" ht="19.5" customHeight="1">
      <c r="D18"/>
      <c r="E18"/>
    </row>
    <row r="19" spans="4:5" ht="19.5" customHeight="1">
      <c r="D19"/>
      <c r="E19"/>
    </row>
    <row r="20" spans="4:5" ht="19.5" customHeight="1">
      <c r="D20"/>
      <c r="E20"/>
    </row>
    <row r="21" spans="4:5" ht="19.5" customHeight="1">
      <c r="D21"/>
      <c r="E21"/>
    </row>
    <row r="22" spans="4:5" ht="19.5" customHeight="1">
      <c r="D22"/>
      <c r="E22"/>
    </row>
    <row r="23" spans="4:5" ht="19.5" customHeight="1">
      <c r="D23"/>
      <c r="E23"/>
    </row>
    <row r="24" spans="4:5" ht="19.5" customHeight="1">
      <c r="D24"/>
      <c r="E24"/>
    </row>
    <row r="25" spans="4:5" ht="19.5" customHeight="1">
      <c r="D25"/>
      <c r="E25"/>
    </row>
    <row r="26" spans="4:5" ht="19.5" customHeight="1">
      <c r="D26"/>
      <c r="E26"/>
    </row>
    <row r="27" spans="4:5" ht="19.5" customHeight="1">
      <c r="D27"/>
      <c r="E27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6"/>
  <sheetViews>
    <sheetView showGridLines="0" showZeros="0" workbookViewId="0" topLeftCell="A1">
      <selection activeCell="A8" sqref="A8:A11"/>
    </sheetView>
  </sheetViews>
  <sheetFormatPr defaultColWidth="9.33203125" defaultRowHeight="11.25"/>
  <cols>
    <col min="1" max="1" width="5.5" style="19" customWidth="1"/>
    <col min="2" max="2" width="8.83203125" style="19" customWidth="1"/>
    <col min="3" max="3" width="8.66015625" style="19" customWidth="1"/>
    <col min="4" max="4" width="7.83203125" style="19" customWidth="1"/>
    <col min="5" max="12" width="5.83203125" style="19" customWidth="1"/>
    <col min="13" max="13" width="18.16015625" style="19" customWidth="1"/>
    <col min="14" max="14" width="9.83203125" style="19" customWidth="1"/>
    <col min="15" max="16" width="8.83203125" style="19" customWidth="1"/>
    <col min="17" max="18" width="5.16015625" style="19" customWidth="1"/>
    <col min="19" max="20" width="8.83203125" style="19" customWidth="1"/>
    <col min="21" max="21" width="13" style="19" customWidth="1"/>
    <col min="22" max="22" width="6.33203125" style="19" customWidth="1"/>
    <col min="23" max="16384" width="9.33203125" style="19" customWidth="1"/>
  </cols>
  <sheetData>
    <row r="1" spans="1:22" ht="44.25" customHeight="1">
      <c r="A1" s="20" t="s">
        <v>251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5" t="s">
        <v>252</v>
      </c>
      <c r="V2" s="21"/>
    </row>
    <row r="3" spans="1:22" ht="14.25" customHeight="1">
      <c r="A3" s="22" t="s">
        <v>24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46"/>
      <c r="N3" s="46"/>
      <c r="O3" s="46"/>
      <c r="P3" s="46"/>
      <c r="Q3" s="46"/>
      <c r="R3" s="46"/>
      <c r="S3" s="46"/>
      <c r="T3" s="46"/>
      <c r="U3" s="56" t="s">
        <v>25</v>
      </c>
      <c r="V3" s="46"/>
    </row>
    <row r="4" spans="1:22" ht="16.5" customHeight="1">
      <c r="A4" s="24" t="s">
        <v>57</v>
      </c>
      <c r="B4" s="24" t="s">
        <v>205</v>
      </c>
      <c r="C4" s="25" t="s">
        <v>94</v>
      </c>
      <c r="D4" s="25"/>
      <c r="E4" s="25"/>
      <c r="F4" s="25"/>
      <c r="G4" s="25"/>
      <c r="H4" s="25"/>
      <c r="I4" s="25"/>
      <c r="J4" s="25"/>
      <c r="K4" s="25"/>
      <c r="L4" s="25"/>
      <c r="M4" s="24" t="s">
        <v>253</v>
      </c>
      <c r="N4" s="24" t="s">
        <v>254</v>
      </c>
      <c r="O4" s="47" t="s">
        <v>255</v>
      </c>
      <c r="P4" s="48"/>
      <c r="Q4" s="48"/>
      <c r="R4" s="57"/>
      <c r="S4" s="47" t="s">
        <v>256</v>
      </c>
      <c r="T4" s="48"/>
      <c r="U4" s="48"/>
      <c r="V4" s="57"/>
    </row>
    <row r="5" spans="1:22" ht="29.25" customHeight="1">
      <c r="A5" s="26"/>
      <c r="B5" s="26"/>
      <c r="C5" s="27" t="s">
        <v>60</v>
      </c>
      <c r="D5" s="28" t="s">
        <v>30</v>
      </c>
      <c r="E5" s="28"/>
      <c r="F5" s="28" t="s">
        <v>34</v>
      </c>
      <c r="G5" s="28" t="s">
        <v>36</v>
      </c>
      <c r="H5" s="28" t="s">
        <v>38</v>
      </c>
      <c r="I5" s="28" t="s">
        <v>40</v>
      </c>
      <c r="J5" s="28" t="s">
        <v>42</v>
      </c>
      <c r="K5" s="28"/>
      <c r="L5" s="28" t="s">
        <v>45</v>
      </c>
      <c r="M5" s="26"/>
      <c r="N5" s="26"/>
      <c r="O5" s="24" t="s">
        <v>257</v>
      </c>
      <c r="P5" s="24" t="s">
        <v>258</v>
      </c>
      <c r="Q5" s="24" t="s">
        <v>259</v>
      </c>
      <c r="R5" s="24" t="s">
        <v>260</v>
      </c>
      <c r="S5" s="24" t="s">
        <v>257</v>
      </c>
      <c r="T5" s="24" t="s">
        <v>258</v>
      </c>
      <c r="U5" s="24" t="s">
        <v>259</v>
      </c>
      <c r="V5" s="24" t="s">
        <v>260</v>
      </c>
    </row>
    <row r="6" spans="1:22" ht="183.75" customHeight="1">
      <c r="A6" s="29"/>
      <c r="B6" s="29"/>
      <c r="C6" s="30"/>
      <c r="D6" s="28" t="s">
        <v>63</v>
      </c>
      <c r="E6" s="28" t="s">
        <v>32</v>
      </c>
      <c r="F6" s="28"/>
      <c r="G6" s="28"/>
      <c r="H6" s="28"/>
      <c r="I6" s="28"/>
      <c r="J6" s="28" t="s">
        <v>63</v>
      </c>
      <c r="K6" s="28" t="s">
        <v>32</v>
      </c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">
      <c r="A7" s="31"/>
      <c r="B7" s="32"/>
      <c r="C7" s="33">
        <f>SUM(C8:C11)</f>
        <v>504.40999999999997</v>
      </c>
      <c r="D7" s="33">
        <f>SUM(D8:D11)</f>
        <v>504.40999999999997</v>
      </c>
      <c r="E7" s="34"/>
      <c r="F7" s="34"/>
      <c r="G7" s="34"/>
      <c r="H7" s="34"/>
      <c r="I7" s="34"/>
      <c r="J7" s="34"/>
      <c r="K7" s="34"/>
      <c r="L7" s="34"/>
      <c r="M7" s="49"/>
      <c r="N7" s="50"/>
      <c r="O7" s="51"/>
      <c r="P7" s="51"/>
      <c r="Q7" s="58"/>
      <c r="R7" s="58"/>
      <c r="S7" s="51"/>
      <c r="T7" s="51"/>
      <c r="U7" s="58"/>
      <c r="V7" s="58"/>
    </row>
    <row r="8" spans="1:22" ht="189" customHeight="1">
      <c r="A8" s="35" t="s">
        <v>67</v>
      </c>
      <c r="B8" s="32" t="s">
        <v>216</v>
      </c>
      <c r="C8" s="33">
        <v>136.85</v>
      </c>
      <c r="D8" s="33">
        <v>136.85</v>
      </c>
      <c r="E8" s="34"/>
      <c r="F8" s="34"/>
      <c r="G8" s="34"/>
      <c r="H8" s="34"/>
      <c r="I8" s="34"/>
      <c r="J8" s="34"/>
      <c r="K8" s="34"/>
      <c r="L8" s="34"/>
      <c r="M8" s="52" t="s">
        <v>261</v>
      </c>
      <c r="N8" s="52" t="s">
        <v>262</v>
      </c>
      <c r="O8" s="52" t="s">
        <v>263</v>
      </c>
      <c r="P8" s="52" t="s">
        <v>264</v>
      </c>
      <c r="Q8" s="52" t="s">
        <v>265</v>
      </c>
      <c r="R8" s="52" t="s">
        <v>224</v>
      </c>
      <c r="S8" s="52" t="s">
        <v>266</v>
      </c>
      <c r="T8" s="52" t="s">
        <v>267</v>
      </c>
      <c r="U8" s="52" t="s">
        <v>268</v>
      </c>
      <c r="V8" s="41"/>
    </row>
    <row r="9" spans="1:26" ht="99.75" customHeight="1">
      <c r="A9" s="36"/>
      <c r="B9" s="32" t="s">
        <v>210</v>
      </c>
      <c r="C9" s="33">
        <v>10.56</v>
      </c>
      <c r="D9" s="33">
        <v>10.56</v>
      </c>
      <c r="E9" s="34"/>
      <c r="F9" s="34"/>
      <c r="G9" s="34"/>
      <c r="H9" s="34"/>
      <c r="I9" s="34"/>
      <c r="J9" s="34"/>
      <c r="K9" s="34"/>
      <c r="L9" s="34"/>
      <c r="M9" s="49" t="s">
        <v>269</v>
      </c>
      <c r="N9" s="50" t="s">
        <v>270</v>
      </c>
      <c r="O9" s="53" t="s">
        <v>269</v>
      </c>
      <c r="P9" s="53" t="s">
        <v>271</v>
      </c>
      <c r="Q9" s="53" t="s">
        <v>272</v>
      </c>
      <c r="R9" s="53" t="s">
        <v>224</v>
      </c>
      <c r="S9" s="53" t="s">
        <v>271</v>
      </c>
      <c r="T9" s="53" t="s">
        <v>272</v>
      </c>
      <c r="U9" s="53" t="s">
        <v>273</v>
      </c>
      <c r="V9" s="41"/>
      <c r="W9" s="59"/>
      <c r="X9" s="59"/>
      <c r="Y9" s="59"/>
      <c r="Z9" s="59"/>
    </row>
    <row r="10" spans="1:26" s="18" customFormat="1" ht="174" customHeight="1">
      <c r="A10" s="36"/>
      <c r="B10" s="37" t="s">
        <v>274</v>
      </c>
      <c r="C10" s="38">
        <v>30</v>
      </c>
      <c r="D10" s="38">
        <v>30</v>
      </c>
      <c r="E10" s="39"/>
      <c r="F10" s="39"/>
      <c r="G10" s="39"/>
      <c r="H10" s="39"/>
      <c r="I10" s="39"/>
      <c r="J10" s="39"/>
      <c r="K10" s="39"/>
      <c r="L10" s="39"/>
      <c r="M10" s="49" t="s">
        <v>275</v>
      </c>
      <c r="N10" s="54" t="s">
        <v>276</v>
      </c>
      <c r="O10" s="53" t="s">
        <v>277</v>
      </c>
      <c r="P10" s="53" t="s">
        <v>278</v>
      </c>
      <c r="Q10" s="53" t="s">
        <v>279</v>
      </c>
      <c r="R10" s="53" t="s">
        <v>224</v>
      </c>
      <c r="S10" s="53" t="s">
        <v>280</v>
      </c>
      <c r="T10" s="53" t="s">
        <v>281</v>
      </c>
      <c r="U10" s="53" t="s">
        <v>282</v>
      </c>
      <c r="V10" s="60"/>
      <c r="W10" s="61"/>
      <c r="X10" s="61"/>
      <c r="Y10" s="61"/>
      <c r="Z10" s="61"/>
    </row>
    <row r="11" spans="1:22" ht="189.75" customHeight="1">
      <c r="A11" s="40"/>
      <c r="B11" s="41" t="s">
        <v>213</v>
      </c>
      <c r="C11" s="42">
        <v>327</v>
      </c>
      <c r="D11" s="42">
        <v>327</v>
      </c>
      <c r="E11" s="43"/>
      <c r="F11" s="43"/>
      <c r="G11" s="43"/>
      <c r="H11" s="43"/>
      <c r="I11" s="43"/>
      <c r="J11" s="43"/>
      <c r="K11" s="43"/>
      <c r="L11" s="43"/>
      <c r="M11" s="52" t="s">
        <v>283</v>
      </c>
      <c r="N11" s="52" t="s">
        <v>284</v>
      </c>
      <c r="O11" s="52" t="s">
        <v>285</v>
      </c>
      <c r="P11" s="52" t="s">
        <v>286</v>
      </c>
      <c r="Q11" s="52" t="s">
        <v>287</v>
      </c>
      <c r="R11" s="52" t="s">
        <v>224</v>
      </c>
      <c r="S11" s="52" t="s">
        <v>288</v>
      </c>
      <c r="T11" s="52" t="s">
        <v>289</v>
      </c>
      <c r="U11" s="52" t="s">
        <v>290</v>
      </c>
      <c r="V11" s="44"/>
    </row>
    <row r="12" spans="1:22" ht="11.25">
      <c r="A12" s="44"/>
      <c r="B12" s="41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1.25">
      <c r="A13" s="44"/>
      <c r="B13" s="41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1.25">
      <c r="A14" s="44"/>
      <c r="B14" s="41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1.25">
      <c r="A15" s="44"/>
      <c r="B15" s="41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1.25">
      <c r="A16" s="44"/>
      <c r="B16" s="41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1"/>
      <c r="N16" s="41"/>
      <c r="O16" s="41"/>
      <c r="P16" s="41"/>
      <c r="Q16" s="41"/>
      <c r="R16" s="41"/>
      <c r="S16" s="41"/>
      <c r="T16" s="41"/>
      <c r="U16" s="41"/>
      <c r="V16" s="41"/>
    </row>
  </sheetData>
  <sheetProtection/>
  <mergeCells count="25">
    <mergeCell ref="A1:V1"/>
    <mergeCell ref="C4:L4"/>
    <mergeCell ref="O4:R4"/>
    <mergeCell ref="S4:V4"/>
    <mergeCell ref="D5:E5"/>
    <mergeCell ref="J5:K5"/>
    <mergeCell ref="A4:A6"/>
    <mergeCell ref="A8:A11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0" sqref="C10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291</v>
      </c>
      <c r="B1" s="6"/>
      <c r="C1" s="6"/>
      <c r="D1" s="6"/>
      <c r="E1" s="7"/>
    </row>
    <row r="2" spans="1:5" s="1" customFormat="1" ht="26.25" customHeight="1">
      <c r="A2" s="1" t="s">
        <v>292</v>
      </c>
      <c r="E2" s="8"/>
    </row>
    <row r="3" spans="1:5" s="2" customFormat="1" ht="30" customHeight="1">
      <c r="A3" s="9" t="s">
        <v>293</v>
      </c>
      <c r="B3" s="10" t="s">
        <v>294</v>
      </c>
      <c r="C3" s="9" t="s">
        <v>295</v>
      </c>
      <c r="D3" s="9" t="s">
        <v>296</v>
      </c>
      <c r="E3" s="11" t="s">
        <v>297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298</v>
      </c>
      <c r="B5" s="10"/>
      <c r="C5" s="14"/>
      <c r="D5" s="14"/>
      <c r="E5" s="11"/>
    </row>
    <row r="6" spans="1:5" s="4" customFormat="1" ht="60.75" customHeight="1">
      <c r="A6" s="13" t="s">
        <v>299</v>
      </c>
      <c r="B6" s="15"/>
      <c r="C6" s="16"/>
      <c r="D6" s="16"/>
      <c r="E6" s="17"/>
    </row>
    <row r="7" spans="1:5" s="4" customFormat="1" ht="60.75" customHeight="1">
      <c r="A7" s="13" t="s">
        <v>300</v>
      </c>
      <c r="B7" s="15"/>
      <c r="C7" s="16"/>
      <c r="D7" s="16"/>
      <c r="E7" s="17"/>
    </row>
    <row r="8" s="1" customFormat="1" ht="21" customHeight="1">
      <c r="A8" s="1" t="s">
        <v>301</v>
      </c>
    </row>
    <row r="9" s="1" customFormat="1" ht="21" customHeight="1">
      <c r="A9" s="1" t="s">
        <v>302</v>
      </c>
    </row>
    <row r="10" s="1" customFormat="1" ht="21" customHeight="1">
      <c r="A10" s="1" t="s">
        <v>303</v>
      </c>
    </row>
    <row r="11" s="1" customFormat="1" ht="21" customHeight="1">
      <c r="A11" s="1" t="s">
        <v>304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易雨悠悠</cp:lastModifiedBy>
  <cp:lastPrinted>2018-02-09T03:05:34Z</cp:lastPrinted>
  <dcterms:created xsi:type="dcterms:W3CDTF">2017-01-26T02:06:17Z</dcterms:created>
  <dcterms:modified xsi:type="dcterms:W3CDTF">2020-02-26T08:12:55Z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