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tabRatio="944" firstSheet="33" activeTab="36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<sst xmlns="http://schemas.openxmlformats.org/spreadsheetml/2006/main" count="861" uniqueCount="331">
  <si>
    <t>附件2</t>
  </si>
  <si>
    <t>抚顺市档案局2019年部门预算和“三公”经费预算公开表</t>
  </si>
  <si>
    <t xml:space="preserve"> </t>
  </si>
  <si>
    <t>目        录</t>
  </si>
  <si>
    <t xml:space="preserve">                    一、2019年部门收支总体情况表 </t>
  </si>
  <si>
    <t xml:space="preserve">                    二、2019年部门收支总体情况（分单位） </t>
  </si>
  <si>
    <t xml:space="preserve">                    三、2019年部门收入总体情况表 </t>
  </si>
  <si>
    <t xml:space="preserve">                    四、2019年部门支出总体情况表</t>
  </si>
  <si>
    <t xml:space="preserve">                    五、2019年部门支出总体情况表（按功能科目） </t>
  </si>
  <si>
    <t xml:space="preserve">                    六、2019年部门财政拨款收支总体情况表 </t>
  </si>
  <si>
    <t xml:space="preserve">                    七、2019年部门财政拨款支出总体情况表（按功能科目） </t>
  </si>
  <si>
    <t xml:space="preserve">                    八、2019年部门一般公共预算支出情况表 </t>
  </si>
  <si>
    <t xml:space="preserve">                    九、2019年部门一般公共预算基本支出情况表</t>
  </si>
  <si>
    <t xml:space="preserve">                    十、2019年一般公共预算基本支出按经济分类情况表</t>
  </si>
  <si>
    <t xml:space="preserve">                    十一、2019年纳入预算管理的行政事业性收费预算支出情况表 </t>
  </si>
  <si>
    <t xml:space="preserve">                    十二、2019年部门（政府性基金收入）政府性基金预算支出情况表 </t>
  </si>
  <si>
    <t xml:space="preserve">                    十三、2019年部门（国有资本经营收入）国有资本经营预算支出情况表</t>
  </si>
  <si>
    <t xml:space="preserve">                    十四、2019年部门项目支出预算表</t>
  </si>
  <si>
    <t xml:space="preserve">                    十五、2019年部门政府采购支出预算表</t>
  </si>
  <si>
    <t xml:space="preserve">                    十六、2019年部门政府购买服务支出预算表</t>
  </si>
  <si>
    <t xml:space="preserve">                    十七、2019年部门一般公共预算“三公”经费支出情况表 </t>
  </si>
  <si>
    <t xml:space="preserve">                    十八、2019年部门一般公共预算机关运行经费明细表</t>
  </si>
  <si>
    <t xml:space="preserve">                    十九、2019年部门项目支出预算绩效目标情况表</t>
  </si>
  <si>
    <t>2019年部门收支总体情况表</t>
  </si>
  <si>
    <t>公开表1</t>
  </si>
  <si>
    <t>部门名称：抚顺市档案局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</si>
  <si>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</si>
  <si>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</si>
  <si>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</si>
  <si>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</si>
  <si>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</si>
  <si>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</si>
  <si>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一、社会保障和就业支出</t>
  </si>
  <si>
    <t>其中：上级提前告知转移支付资金</t>
  </si>
  <si>
    <t xml:space="preserve">  行政事业单位离退休</t>
  </si>
  <si>
    <t>二、纳入预算管理的专项收入</t>
  </si>
  <si>
    <t xml:space="preserve">    归口管理的行政单位离退休</t>
  </si>
  <si>
    <t>三、纳入预算管理的行政事业性收费</t>
  </si>
  <si>
    <t xml:space="preserve">    事业单位离退休</t>
  </si>
  <si>
    <t>四、国有资源（资产）有偿使用收入</t>
  </si>
  <si>
    <t xml:space="preserve">    机关事业单位基本养老保险缴费支出</t>
  </si>
  <si>
    <t>五、政府住房收入</t>
  </si>
  <si>
    <t>二、医疗卫生与计划生育支出</t>
  </si>
  <si>
    <t>六、纳入政府性基金预算管理收入</t>
  </si>
  <si>
    <t xml:space="preserve">  行政事业单位医疗</t>
  </si>
  <si>
    <t xml:space="preserve">    行政单位医疗</t>
  </si>
  <si>
    <t>七、纳入专户管理的行政事业性收费</t>
  </si>
  <si>
    <t xml:space="preserve">    </t>
  </si>
  <si>
    <t>三、档案馆</t>
  </si>
  <si>
    <t xml:space="preserve">  档案事物</t>
  </si>
  <si>
    <t xml:space="preserve">    行政运行</t>
  </si>
  <si>
    <t xml:space="preserve">    一般行政管理事务</t>
  </si>
  <si>
    <t>档案综合业务费</t>
  </si>
  <si>
    <t>复图机购置</t>
  </si>
  <si>
    <t>档案寄存费</t>
  </si>
  <si>
    <t>馆藏档案数字化</t>
  </si>
  <si>
    <t>城建档案搬家费</t>
  </si>
  <si>
    <t>四、住房保障支出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</si>
  <si>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</si>
  <si>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</si>
  <si>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</si>
  <si>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</si>
  <si>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t>2019年部门收支总体情况表（分单位）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</si>
  <si>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</si>
  <si>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</si>
  <si>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</si>
  <si>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</si>
  <si>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</si>
  <si>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</si>
  <si>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</si>
  <si>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</si>
  <si>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</si>
  <si>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</si>
  <si>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</si>
  <si>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</si>
  <si>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档案局局本级</t>
  </si>
  <si>
    <t>……</t>
  </si>
  <si>
    <t>2019年部门收入总体情况表</t>
  </si>
  <si>
    <t>公开表3</t>
  </si>
  <si>
    <t>部门名称：</t>
  </si>
  <si>
    <t>抚顺市档案局</t>
  </si>
  <si>
    <t>科目编码</t>
  </si>
  <si>
    <t>科目名称</t>
  </si>
  <si>
    <t>类</t>
  </si>
  <si>
    <t>款</t>
  </si>
  <si>
    <t>项</t>
  </si>
  <si>
    <t>档案局本级</t>
  </si>
  <si>
    <t>2019年部门支出总体情况表</t>
  </si>
  <si>
    <t>公开表4</t>
  </si>
  <si>
    <t>208</t>
  </si>
  <si>
    <t>社会保障和就业支出</t>
  </si>
  <si>
    <t>05</t>
  </si>
  <si>
    <t xml:space="preserve">  </t>
  </si>
  <si>
    <t>01</t>
  </si>
  <si>
    <t xml:space="preserve">   行政单位离退休</t>
  </si>
  <si>
    <t>210</t>
  </si>
  <si>
    <t>医疗卫生与计划生育支出</t>
  </si>
  <si>
    <t>11</t>
  </si>
  <si>
    <t>20</t>
  </si>
  <si>
    <t>档案馆等支出</t>
  </si>
  <si>
    <t>12</t>
  </si>
  <si>
    <t xml:space="preserve">  档案事务</t>
  </si>
  <si>
    <t>60</t>
  </si>
  <si>
    <t xml:space="preserve"> 档案机构事物</t>
  </si>
  <si>
    <t>221</t>
  </si>
  <si>
    <t>住房保障支出</t>
  </si>
  <si>
    <t>02</t>
  </si>
  <si>
    <t>2019年部门支出总体情况表（按功能科目）</t>
  </si>
  <si>
    <t>公开表5</t>
  </si>
  <si>
    <t>资金来源</t>
  </si>
  <si>
    <t xml:space="preserve">    事业单位医疗</t>
  </si>
  <si>
    <t>201</t>
  </si>
  <si>
    <t>国家档案馆等支出</t>
  </si>
  <si>
    <t>26</t>
  </si>
  <si>
    <t>04</t>
  </si>
  <si>
    <t xml:space="preserve">   档案馆</t>
  </si>
  <si>
    <t>2019年部门财政拨款收支总体情况表</t>
  </si>
  <si>
    <t>公开表6</t>
  </si>
  <si>
    <t>财政拨款收入预算</t>
  </si>
  <si>
    <t>财政拨款支出预算</t>
  </si>
  <si>
    <t>2019年部门财政拨款收支总体情况表（按功能科目）</t>
  </si>
  <si>
    <t>公开表7</t>
  </si>
  <si>
    <t>支出内容</t>
  </si>
  <si>
    <t>抚顺市局本级</t>
  </si>
  <si>
    <t xml:space="preserve"> 行政单位离退休</t>
  </si>
  <si>
    <t>机关事业单位基本养老保险缴费支出</t>
  </si>
  <si>
    <t xml:space="preserve"> 行政单位医疗</t>
  </si>
  <si>
    <t xml:space="preserve"> 住房公积金</t>
  </si>
  <si>
    <t>档案机构事物</t>
  </si>
  <si>
    <t>2019年部门一般公共预算支出情况表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</si>
  <si>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</si>
  <si>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</si>
  <si>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</si>
  <si>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</si>
  <si>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</si>
  <si>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</si>
  <si>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</si>
  <si>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</si>
  <si>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2019年部门一般公共预算基本支出表</t>
  </si>
  <si>
    <t>公开表9</t>
  </si>
  <si>
    <t>国家档案等支出</t>
  </si>
  <si>
    <t xml:space="preserve"> 档案事务</t>
  </si>
  <si>
    <t xml:space="preserve">    档案事业机构</t>
  </si>
  <si>
    <t>2019年部门一般公共预算基本支出情况表（按经济分类）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</si>
  <si>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</si>
  <si>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</si>
  <si>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</si>
  <si>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</si>
  <si>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</si>
  <si>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</si>
  <si>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</si>
  <si>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</si>
  <si>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</si>
  <si>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</si>
  <si>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</si>
  <si>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</si>
  <si>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</si>
  <si>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</si>
  <si>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</si>
  <si>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</si>
  <si>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</si>
  <si>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</si>
  <si>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</si>
  <si>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</si>
  <si>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</si>
  <si>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</si>
  <si>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</si>
  <si>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</si>
  <si>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</si>
  <si>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</si>
  <si>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</si>
  <si>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</si>
  <si>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</si>
  <si>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</si>
  <si>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</si>
  <si>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</si>
  <si>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</si>
  <si>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</si>
  <si>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</si>
  <si>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</si>
  <si>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</si>
  <si>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</si>
  <si>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</si>
  <si>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</si>
  <si>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</si>
  <si>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</si>
  <si>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</si>
  <si>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</si>
  <si>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</si>
  <si>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</si>
  <si>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</si>
  <si>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</si>
  <si>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</si>
  <si>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</si>
  <si>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</si>
  <si>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</si>
  <si>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</si>
  <si>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</si>
  <si>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</si>
  <si>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</si>
  <si>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</si>
  <si>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</si>
  <si>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</si>
  <si>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</si>
  <si>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</si>
  <si>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</si>
  <si>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</si>
  <si>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</si>
  <si>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</si>
  <si>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</si>
  <si>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</si>
  <si>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</si>
  <si>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</si>
  <si>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</si>
  <si>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</si>
  <si>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</si>
  <si>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</si>
  <si>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</si>
  <si>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</si>
  <si>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</si>
  <si>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</si>
  <si>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</si>
  <si>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</si>
  <si>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</si>
  <si>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</si>
  <si>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</si>
  <si>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</si>
  <si>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</si>
  <si>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</si>
  <si>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</si>
  <si>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</si>
  <si>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</si>
  <si>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</si>
  <si>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</si>
  <si>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</si>
  <si>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</si>
  <si>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</si>
  <si>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</si>
  <si>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</si>
  <si>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</si>
  <si>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</si>
  <si>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</si>
  <si>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</si>
  <si>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</si>
  <si>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2019年纳入预算管理的行政事业性收费预算支出表</t>
  </si>
  <si>
    <t>公开表11</t>
  </si>
  <si>
    <t>(下属二级单位）…</t>
  </si>
  <si>
    <t>注：如果此表无数，请在此注明“本部门没有纳入预算管理的行政事业性收费预算拨款收入，也没有使用纳入预算管理的行政事业性收费安排的支出，故本表无数据”。</t>
  </si>
  <si>
    <t>2019年部门（政府性基金收入）政府性基金预算支出表</t>
  </si>
  <si>
    <t>公开表12</t>
  </si>
  <si>
    <t>注：如果此表无数，请在此注明“本部门没有纳入预算管理的政府性基金收入，也没有使用纳入预算管理的政府性基金收入安排的支出，故本表无数据”。</t>
  </si>
  <si>
    <t>2019年部门（国有资本经营收入）国有资本经营预算支出表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</si>
  <si>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</si>
  <si>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局本级</t>
  </si>
  <si>
    <t>注：如果此表无数，请在此注明“本部门没有国有资本经营预算安排的支出，故本表无数据”。</t>
  </si>
  <si>
    <t>2019年部门项目支出预算表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</si>
  <si>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</si>
  <si>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</si>
  <si>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</si>
  <si>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</si>
  <si>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一、办公费2万元（含两个中心运转费、档案宣传、法制教育、业务培训、查档接待、档案数据备份、业务学习会务、调研等）。</t>
  </si>
  <si>
    <t>城建档案复印建设档案专用图纸使用，急需购置复图机一台</t>
  </si>
  <si>
    <t>将市档案馆2019年档案托管寄存费2.41万元/月，12个月28.8万元列入市财政预算（按月支付，合同终止支付截止）。</t>
  </si>
  <si>
    <t xml:space="preserve">一、劳务费：172812元：(1)6个差额公益岗:426*6*12=30672元。（2)5个数字化临时工：5*1420*12=85200元。（3）1个门卫18000元。（4）1个食堂人员：28800元。人工费：162672元.保险费：2940元。服务费：7200元。二、办公用品购置：10.77万。（1）数字化加工耗材2.5万元（打印纸、复印纸、办公用品、手套、皮筋、口罩、硒鼓、碳粉等）；（2）档案保护用品8.27万元.三、办公费：档案信息网站维护、服务费4500元。四、办公费：重大活动信息采集及后期制作加工费5000元。五、档案征集、编研费3万。用于档案资料征集，档案馆检索等材料印刷工作。
</t>
  </si>
  <si>
    <t xml:space="preserve">城建档案馆搬家费30万元.（一）档案搬迁所需经费 30万元.1、档案装具、用品所需费用20万元,包括：档案箱1.4万个*10元=14万元；纸箱铁环、塑料锁扣、防虫药1万元等。2、档案上下架及搬运费10万元：包括1.4万箱档案上架、下架，档案折箱、装箱、投药、封箱、登记、装车、卸车、运输等。
</t>
  </si>
  <si>
    <t>注：如果此表无数，请在此注明“本部门没有需申报绩效考核的项目支出，故本表无数据”。</t>
  </si>
  <si>
    <t>2019年部门政府采购支出预算表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</si>
  <si>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</si>
  <si>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</si>
  <si>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</si>
  <si>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</si>
  <si>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</si>
  <si>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注：“2018年本部门没有政府采购预算支出，故本表无数据”。</t>
  </si>
  <si>
    <t>2019年部门政府购买服务支出预算表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</si>
  <si>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</si>
  <si>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</si>
  <si>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</si>
  <si>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</si>
  <si>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</si>
  <si>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</si>
  <si>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</si>
  <si>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2018年本部门没有政府采购，所以本表没有数据</t>
  </si>
  <si>
    <t>2019年部门一般公共预算“三公”经费支出情况表</t>
  </si>
  <si>
    <t>公开表17</t>
  </si>
  <si>
    <t>项目</t>
  </si>
  <si>
    <t>金额</t>
  </si>
  <si>
    <t>2019年预算</t>
  </si>
  <si>
    <t>2018年预算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</si>
  <si>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</si>
  <si>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</si>
  <si>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</si>
  <si>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</si>
  <si>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</si>
  <si>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</si>
  <si>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2019年部门一般公共预算机关运行经费明细表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</si>
  <si>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</si>
  <si>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</si>
  <si>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公用经费定额</t>
  </si>
  <si>
    <t>公务用车运行维护费</t>
  </si>
  <si>
    <t>其他交通费</t>
  </si>
  <si>
    <t>劳务费</t>
  </si>
  <si>
    <t>公用取暖费</t>
  </si>
  <si>
    <t>离退休人员公用经费</t>
  </si>
  <si>
    <t>2019年部门项目支出预算绩效目标情况表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</si>
  <si>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</si>
  <si>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</si>
  <si>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</si>
  <si>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</si>
  <si>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</si>
  <si>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</si>
  <si>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</si>
  <si>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</si>
  <si>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</si>
  <si>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馆藏档案保护及数字化</t>
  </si>
  <si>
    <t>开展馆藏档案数字化工作，把馆藏纸质档案进行裱糊，录入，扫描等系列工作，提高档案保存时限，大幅提高档案利用率</t>
  </si>
  <si>
    <t>2019年完成</t>
  </si>
  <si>
    <t>开展馆藏档案数字化不少于3000卷</t>
  </si>
  <si>
    <t>开展征集照片并扫描数字化不少于1500张</t>
  </si>
  <si>
    <t>开展重大活动采集照片并扫描数字化不少于1000张</t>
  </si>
  <si>
    <t>档案综合业务</t>
  </si>
  <si>
    <t>；开展档案综合业务，档案员教育培训，档案执法监督宣传及档案业务指导工作；；</t>
  </si>
  <si>
    <t>培训全市档案员200人</t>
  </si>
  <si>
    <t>业务指导130家</t>
  </si>
  <si>
    <t>综合执法检查86家</t>
  </si>
  <si>
    <t>购置大型复图机</t>
  </si>
  <si>
    <t>完成机器设备的政府采购</t>
  </si>
  <si>
    <t>全馆档案寄存</t>
  </si>
  <si>
    <t>完成寄存</t>
  </si>
  <si>
    <t>档案搬家费</t>
  </si>
  <si>
    <t>完成档案馆整体搬家到新馆</t>
  </si>
  <si>
    <t>完成整体搬迁工作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</si>
</sst>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_);[Red]\(0.0\)"/>
    <numFmt numFmtId="178" formatCode=";;"/>
    <numFmt numFmtId="179" formatCode="#,##0.00_ "/>
    <numFmt numFmtId="180" formatCode="#,##0.0000"/>
    <numFmt numFmtId="181" formatCode="#,##0.0"/>
    <numFmt numFmtId="182" formatCode="#,##0_ "/>
    <numFmt numFmtId="183" formatCode="#,##0.00_);[Red]\(#,##0.00\)"/>
    <numFmt numFmtId="184" formatCode="0.0_ "/>
  </numFmts>
  <fonts count="42"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0"/>
      <color indexed="9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25" fillId="5" borderId="1" applyNumberFormat="0" applyAlignment="0" applyProtection="0"/>
    <xf numFmtId="0" fontId="0" fillId="0" borderId="0">
      <alignment/>
      <protection/>
    </xf>
    <xf numFmtId="0" fontId="18" fillId="6" borderId="0" applyNumberFormat="0" applyBorder="0" applyAlignment="0" applyProtection="0"/>
    <xf numFmtId="0" fontId="29" fillId="7" borderId="1" applyNumberFormat="0" applyAlignment="0" applyProtection="0"/>
    <xf numFmtId="0" fontId="19" fillId="8" borderId="0" applyNumberFormat="0" applyBorder="0" applyAlignment="0" applyProtection="0"/>
    <xf numFmtId="9" fontId="10" fillId="0" borderId="0" applyFont="0" applyFill="0" applyBorder="0" applyAlignment="0" applyProtection="0"/>
    <xf numFmtId="0" fontId="23" fillId="6" borderId="0" applyNumberFormat="0" applyBorder="0" applyAlignment="0" applyProtection="0"/>
    <xf numFmtId="0" fontId="35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0" fillId="9" borderId="0" applyNumberFormat="0" applyBorder="0" applyAlignment="0" applyProtection="0"/>
    <xf numFmtId="0" fontId="0" fillId="10" borderId="2" applyNumberFormat="0" applyFont="0" applyAlignment="0" applyProtection="0"/>
    <xf numFmtId="0" fontId="2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18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2" fillId="0" borderId="4" applyNumberFormat="0" applyFill="0" applyAlignment="0" applyProtection="0"/>
    <xf numFmtId="0" fontId="23" fillId="13" borderId="0" applyNumberFormat="0" applyBorder="0" applyAlignment="0" applyProtection="0"/>
    <xf numFmtId="0" fontId="21" fillId="0" borderId="5" applyNumberFormat="0" applyFill="0" applyAlignment="0" applyProtection="0"/>
    <xf numFmtId="0" fontId="23" fillId="14" borderId="0" applyNumberFormat="0" applyBorder="0" applyAlignment="0" applyProtection="0"/>
    <xf numFmtId="0" fontId="27" fillId="7" borderId="6" applyNumberFormat="0" applyAlignment="0" applyProtection="0"/>
    <xf numFmtId="0" fontId="29" fillId="7" borderId="1" applyNumberFormat="0" applyAlignment="0" applyProtection="0"/>
    <xf numFmtId="0" fontId="31" fillId="15" borderId="7" applyNumberFormat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23" fillId="17" borderId="0" applyNumberFormat="0" applyBorder="0" applyAlignment="0" applyProtection="0"/>
    <xf numFmtId="0" fontId="36" fillId="0" borderId="8" applyNumberFormat="0" applyFill="0" applyAlignment="0" applyProtection="0"/>
    <xf numFmtId="0" fontId="18" fillId="18" borderId="0" applyNumberFormat="0" applyBorder="0" applyAlignment="0" applyProtection="0"/>
    <xf numFmtId="0" fontId="33" fillId="0" borderId="9" applyNumberFormat="0" applyFill="0" applyAlignment="0" applyProtection="0"/>
    <xf numFmtId="0" fontId="26" fillId="4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0" applyNumberFormat="0" applyBorder="0" applyAlignment="0" applyProtection="0"/>
    <xf numFmtId="0" fontId="18" fillId="2" borderId="0" applyNumberFormat="0" applyBorder="0" applyAlignment="0" applyProtection="0"/>
    <xf numFmtId="0" fontId="18" fillId="12" borderId="0" applyNumberFormat="0" applyBorder="0" applyAlignment="0" applyProtection="0"/>
    <xf numFmtId="0" fontId="23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18" borderId="0" applyNumberFormat="0" applyBorder="0" applyAlignment="0" applyProtection="0"/>
    <xf numFmtId="0" fontId="18" fillId="8" borderId="0" applyNumberFormat="0" applyBorder="0" applyAlignment="0" applyProtection="0"/>
    <xf numFmtId="0" fontId="27" fillId="7" borderId="6" applyNumberFormat="0" applyAlignment="0" applyProtection="0"/>
    <xf numFmtId="0" fontId="18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3" borderId="0" applyNumberFormat="0" applyBorder="0" applyAlignment="0" applyProtection="0"/>
    <xf numFmtId="0" fontId="23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8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18" fillId="23" borderId="0" applyNumberFormat="0" applyBorder="0" applyAlignment="0" applyProtection="0"/>
    <xf numFmtId="0" fontId="24" fillId="19" borderId="0" applyNumberFormat="0" applyBorder="0" applyAlignment="0" applyProtection="0"/>
    <xf numFmtId="0" fontId="18" fillId="4" borderId="0" applyNumberFormat="0" applyBorder="0" applyAlignment="0" applyProtection="0"/>
    <xf numFmtId="0" fontId="23" fillId="24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23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23" fillId="17" borderId="0" applyNumberFormat="0" applyBorder="0" applyAlignment="0" applyProtection="0"/>
    <xf numFmtId="0" fontId="18" fillId="6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13" borderId="0" applyNumberFormat="0" applyBorder="0" applyAlignment="0" applyProtection="0"/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10" fillId="0" borderId="0">
      <alignment/>
      <protection/>
    </xf>
    <xf numFmtId="0" fontId="39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19" fillId="8" borderId="0" applyNumberFormat="0" applyBorder="0" applyAlignment="0" applyProtection="0"/>
    <xf numFmtId="0" fontId="37" fillId="5" borderId="0" applyNumberFormat="0" applyBorder="0" applyAlignment="0" applyProtection="0"/>
    <xf numFmtId="0" fontId="41" fillId="25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1" fillId="15" borderId="7" applyNumberFormat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5" fillId="5" borderId="1" applyNumberFormat="0" applyAlignment="0" applyProtection="0"/>
    <xf numFmtId="0" fontId="23" fillId="21" borderId="0" applyNumberFormat="0" applyBorder="0" applyAlignment="0" applyProtection="0"/>
    <xf numFmtId="0" fontId="0" fillId="10" borderId="2" applyNumberFormat="0" applyFont="0" applyAlignment="0" applyProtection="0"/>
    <xf numFmtId="0" fontId="0" fillId="0" borderId="0">
      <alignment vertical="center"/>
      <protection/>
    </xf>
  </cellStyleXfs>
  <cellXfs count="242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1" fillId="26" borderId="0" xfId="0" applyFont="1" applyFill="1" applyAlignment="1">
      <alignment horizontal="centerContinuous" vertical="center"/>
    </xf>
    <xf numFmtId="0" fontId="2" fillId="26" borderId="10" xfId="116" applyFont="1" applyFill="1" applyBorder="1" applyAlignment="1">
      <alignment vertical="center"/>
      <protection/>
    </xf>
    <xf numFmtId="0" fontId="3" fillId="26" borderId="0" xfId="0" applyFont="1" applyFill="1" applyAlignment="1">
      <alignment vertical="center"/>
    </xf>
    <xf numFmtId="0" fontId="3" fillId="26" borderId="11" xfId="0" applyNumberFormat="1" applyFont="1" applyFill="1" applyBorder="1" applyAlignment="1" applyProtection="1">
      <alignment horizontal="center" vertical="center"/>
      <protection/>
    </xf>
    <xf numFmtId="0" fontId="3" fillId="26" borderId="12" xfId="0" applyNumberFormat="1" applyFont="1" applyFill="1" applyBorder="1" applyAlignment="1" applyProtection="1">
      <alignment horizontal="center" vertical="center"/>
      <protection/>
    </xf>
    <xf numFmtId="0" fontId="3" fillId="26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3" fillId="26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 wrapText="1"/>
    </xf>
    <xf numFmtId="0" fontId="3" fillId="26" borderId="15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0" fontId="3" fillId="26" borderId="11" xfId="0" applyNumberFormat="1" applyFont="1" applyFill="1" applyBorder="1" applyAlignment="1" applyProtection="1">
      <alignment vertical="center"/>
      <protection/>
    </xf>
    <xf numFmtId="0" fontId="3" fillId="26" borderId="16" xfId="0" applyNumberFormat="1" applyFont="1" applyFill="1" applyBorder="1" applyAlignment="1" applyProtection="1">
      <alignment vertical="center" wrapText="1"/>
      <protection/>
    </xf>
    <xf numFmtId="0" fontId="3" fillId="26" borderId="12" xfId="0" applyNumberFormat="1" applyFont="1" applyFill="1" applyBorder="1" applyAlignment="1" applyProtection="1">
      <alignment vertical="center" wrapText="1"/>
      <protection/>
    </xf>
    <xf numFmtId="49" fontId="4" fillId="0" borderId="12" xfId="130" applyNumberFormat="1" applyFont="1" applyFill="1" applyBorder="1" applyAlignment="1" applyProtection="1">
      <alignment horizontal="left" wrapText="1"/>
      <protection/>
    </xf>
    <xf numFmtId="176" fontId="4" fillId="0" borderId="12" xfId="130" applyNumberFormat="1" applyFont="1" applyFill="1" applyBorder="1" applyAlignment="1" applyProtection="1">
      <alignment horizontal="right" wrapText="1"/>
      <protection/>
    </xf>
    <xf numFmtId="0" fontId="3" fillId="26" borderId="12" xfId="0" applyNumberFormat="1" applyFont="1" applyFill="1" applyBorder="1" applyAlignment="1" applyProtection="1">
      <alignment vertical="center"/>
      <protection/>
    </xf>
    <xf numFmtId="0" fontId="4" fillId="26" borderId="0" xfId="0" applyFont="1" applyFill="1" applyAlignment="1">
      <alignment vertical="center"/>
    </xf>
    <xf numFmtId="0" fontId="3" fillId="26" borderId="11" xfId="0" applyNumberFormat="1" applyFont="1" applyFill="1" applyBorder="1" applyAlignment="1" applyProtection="1">
      <alignment horizontal="center" vertical="center" wrapText="1"/>
      <protection/>
    </xf>
    <xf numFmtId="0" fontId="3" fillId="26" borderId="15" xfId="0" applyNumberFormat="1" applyFont="1" applyFill="1" applyBorder="1" applyAlignment="1" applyProtection="1">
      <alignment horizontal="center" vertical="center" wrapText="1"/>
      <protection/>
    </xf>
    <xf numFmtId="0" fontId="3" fillId="26" borderId="17" xfId="0" applyNumberFormat="1" applyFont="1" applyFill="1" applyBorder="1" applyAlignment="1" applyProtection="1">
      <alignment horizontal="center" vertical="center" wrapText="1"/>
      <protection/>
    </xf>
    <xf numFmtId="0" fontId="3" fillId="26" borderId="13" xfId="0" applyNumberFormat="1" applyFont="1" applyFill="1" applyBorder="1" applyAlignment="1" applyProtection="1">
      <alignment horizontal="center" vertical="center" wrapText="1"/>
      <protection/>
    </xf>
    <xf numFmtId="0" fontId="3" fillId="26" borderId="14" xfId="0" applyNumberFormat="1" applyFont="1" applyFill="1" applyBorder="1" applyAlignment="1" applyProtection="1">
      <alignment horizontal="center" vertical="center" wrapText="1"/>
      <protection/>
    </xf>
    <xf numFmtId="0" fontId="3" fillId="26" borderId="12" xfId="0" applyNumberFormat="1" applyFont="1" applyFill="1" applyBorder="1" applyAlignment="1" applyProtection="1">
      <alignment horizontal="center" vertical="center" wrapText="1"/>
      <protection/>
    </xf>
    <xf numFmtId="0" fontId="3" fillId="26" borderId="0" xfId="0" applyNumberFormat="1" applyFont="1" applyFill="1" applyAlignment="1" applyProtection="1">
      <alignment horizontal="right" vertical="center"/>
      <protection/>
    </xf>
    <xf numFmtId="0" fontId="3" fillId="26" borderId="0" xfId="0" applyFont="1" applyFill="1" applyAlignment="1">
      <alignment horizontal="right" vertical="center"/>
    </xf>
    <xf numFmtId="0" fontId="3" fillId="26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1" applyFont="1" applyAlignment="1">
      <alignment vertical="center"/>
      <protection/>
    </xf>
    <xf numFmtId="0" fontId="2" fillId="26" borderId="0" xfId="21" applyFont="1" applyFill="1" applyAlignment="1">
      <alignment vertical="center" wrapText="1"/>
      <protection/>
    </xf>
    <xf numFmtId="0" fontId="2" fillId="0" borderId="0" xfId="21" applyFont="1" applyAlignment="1">
      <alignment vertical="center"/>
      <protection/>
    </xf>
    <xf numFmtId="0" fontId="3" fillId="0" borderId="0" xfId="0" applyFont="1" applyAlignment="1">
      <alignment vertical="center"/>
    </xf>
    <xf numFmtId="49" fontId="4" fillId="0" borderId="0" xfId="21" applyNumberFormat="1" applyFont="1" applyFill="1" applyAlignment="1" applyProtection="1">
      <alignment vertical="center"/>
      <protection/>
    </xf>
    <xf numFmtId="177" fontId="4" fillId="0" borderId="0" xfId="21" applyNumberFormat="1" applyFont="1" applyAlignment="1">
      <alignment vertical="center"/>
      <protection/>
    </xf>
    <xf numFmtId="0" fontId="4" fillId="0" borderId="0" xfId="21" applyFont="1">
      <alignment/>
      <protection/>
    </xf>
    <xf numFmtId="2" fontId="1" fillId="0" borderId="0" xfId="21" applyNumberFormat="1" applyFont="1" applyFill="1" applyAlignment="1" applyProtection="1">
      <alignment horizontal="centerContinuous" vertical="center"/>
      <protection/>
    </xf>
    <xf numFmtId="2" fontId="5" fillId="0" borderId="0" xfId="21" applyNumberFormat="1" applyFont="1" applyFill="1" applyAlignment="1" applyProtection="1">
      <alignment horizontal="centerContinuous" vertical="center"/>
      <protection/>
    </xf>
    <xf numFmtId="2" fontId="4" fillId="0" borderId="0" xfId="21" applyNumberFormat="1" applyFont="1" applyFill="1" applyAlignment="1" applyProtection="1">
      <alignment horizontal="center" vertical="center"/>
      <protection/>
    </xf>
    <xf numFmtId="2" fontId="2" fillId="0" borderId="0" xfId="21" applyNumberFormat="1" applyFont="1" applyFill="1" applyAlignment="1" applyProtection="1">
      <alignment horizontal="right" vertical="center"/>
      <protection/>
    </xf>
    <xf numFmtId="0" fontId="2" fillId="0" borderId="10" xfId="116" applyFont="1" applyFill="1" applyBorder="1" applyAlignment="1">
      <alignment horizontal="left" vertical="center"/>
      <protection/>
    </xf>
    <xf numFmtId="177" fontId="4" fillId="0" borderId="0" xfId="21" applyNumberFormat="1" applyFont="1" applyFill="1" applyAlignment="1">
      <alignment horizontal="center" vertical="center"/>
      <protection/>
    </xf>
    <xf numFmtId="177" fontId="2" fillId="0" borderId="10" xfId="21" applyNumberFormat="1" applyFont="1" applyFill="1" applyBorder="1" applyAlignment="1" applyProtection="1">
      <alignment horizontal="right" vertical="center"/>
      <protection/>
    </xf>
    <xf numFmtId="49" fontId="2" fillId="0" borderId="12" xfId="21" applyNumberFormat="1" applyFont="1" applyFill="1" applyBorder="1" applyAlignment="1" applyProtection="1">
      <alignment horizontal="center" vertical="center" wrapText="1"/>
      <protection/>
    </xf>
    <xf numFmtId="177" fontId="2" fillId="0" borderId="12" xfId="21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178" fontId="2" fillId="0" borderId="15" xfId="0" applyNumberFormat="1" applyFont="1" applyFill="1" applyBorder="1" applyAlignment="1" applyProtection="1">
      <alignment horizontal="center" vertical="center" wrapText="1"/>
      <protection/>
    </xf>
    <xf numFmtId="179" fontId="2" fillId="0" borderId="12" xfId="21" applyNumberFormat="1" applyFont="1" applyFill="1" applyBorder="1" applyAlignment="1" applyProtection="1">
      <alignment horizontal="right" vertical="center" wrapText="1"/>
      <protection/>
    </xf>
    <xf numFmtId="0" fontId="2" fillId="0" borderId="0" xfId="21" applyFont="1">
      <alignment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178" fontId="4" fillId="0" borderId="15" xfId="0" applyNumberFormat="1" applyFont="1" applyFill="1" applyBorder="1" applyAlignment="1" applyProtection="1">
      <alignment vertical="center" wrapText="1"/>
      <protection/>
    </xf>
    <xf numFmtId="179" fontId="4" fillId="0" borderId="12" xfId="21" applyNumberFormat="1" applyFont="1" applyFill="1" applyBorder="1" applyAlignment="1" applyProtection="1">
      <alignment horizontal="right" vertical="center" wrapText="1"/>
      <protection/>
    </xf>
    <xf numFmtId="49" fontId="6" fillId="0" borderId="12" xfId="21" applyNumberFormat="1" applyFont="1" applyFill="1" applyBorder="1" applyAlignment="1" applyProtection="1">
      <alignment vertical="center"/>
      <protection/>
    </xf>
    <xf numFmtId="177" fontId="4" fillId="0" borderId="12" xfId="21" applyNumberFormat="1" applyFont="1" applyBorder="1" applyAlignment="1">
      <alignment vertical="center"/>
      <protection/>
    </xf>
    <xf numFmtId="177" fontId="4" fillId="0" borderId="12" xfId="21" applyNumberFormat="1" applyFont="1" applyFill="1" applyBorder="1" applyAlignment="1">
      <alignment vertical="center"/>
      <protection/>
    </xf>
    <xf numFmtId="49" fontId="4" fillId="0" borderId="12" xfId="21" applyNumberFormat="1" applyFont="1" applyFill="1" applyBorder="1" applyAlignment="1" applyProtection="1">
      <alignment vertical="center"/>
      <protection/>
    </xf>
    <xf numFmtId="49" fontId="4" fillId="0" borderId="0" xfId="21" applyNumberFormat="1" applyFont="1" applyFill="1" applyBorder="1" applyAlignment="1" applyProtection="1">
      <alignment vertical="center"/>
      <protection/>
    </xf>
    <xf numFmtId="177" fontId="4" fillId="0" borderId="0" xfId="21" applyNumberFormat="1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0" xfId="116" applyFont="1" applyFill="1" applyBorder="1" applyAlignment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0" fontId="7" fillId="0" borderId="0" xfId="0" applyNumberFormat="1" applyFont="1" applyFill="1" applyAlignment="1" applyProtection="1">
      <alignment vertical="center" wrapText="1"/>
      <protection/>
    </xf>
    <xf numFmtId="181" fontId="7" fillId="0" borderId="0" xfId="0" applyNumberFormat="1" applyFont="1" applyFill="1" applyAlignment="1" applyProtection="1">
      <alignment vertical="center" wrapText="1"/>
      <protection/>
    </xf>
    <xf numFmtId="0" fontId="2" fillId="0" borderId="19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6" borderId="13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6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8" fontId="4" fillId="0" borderId="12" xfId="0" applyNumberFormat="1" applyFont="1" applyFill="1" applyBorder="1" applyAlignment="1" applyProtection="1">
      <alignment vertical="center" wrapText="1"/>
      <protection/>
    </xf>
    <xf numFmtId="181" fontId="4" fillId="0" borderId="12" xfId="21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182" fontId="4" fillId="0" borderId="12" xfId="0" applyNumberFormat="1" applyFont="1" applyFill="1" applyBorder="1" applyAlignment="1" applyProtection="1">
      <alignment horizontal="right" vertical="center"/>
      <protection/>
    </xf>
    <xf numFmtId="181" fontId="4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vertical="center"/>
    </xf>
    <xf numFmtId="0" fontId="5" fillId="0" borderId="0" xfId="21" applyNumberFormat="1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4" fillId="0" borderId="12" xfId="116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181" fontId="2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21" applyNumberFormat="1" applyFont="1" applyFill="1" applyAlignment="1" applyProtection="1">
      <alignment horizontal="centerContinuous" vertical="center"/>
      <protection/>
    </xf>
    <xf numFmtId="0" fontId="4" fillId="0" borderId="0" xfId="21" applyNumberFormat="1" applyFont="1" applyFill="1" applyAlignment="1" applyProtection="1">
      <alignment horizontal="centerContinuous" vertical="center"/>
      <protection/>
    </xf>
    <xf numFmtId="0" fontId="2" fillId="0" borderId="0" xfId="21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2" fillId="0" borderId="0" xfId="116" applyFont="1" applyFill="1" applyBorder="1" applyAlignment="1">
      <alignment horizontal="left" vertical="center"/>
      <protection/>
    </xf>
    <xf numFmtId="49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9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83" fontId="0" fillId="0" borderId="12" xfId="0" applyNumberForma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49" fontId="6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116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 wrapText="1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181" fontId="2" fillId="0" borderId="12" xfId="0" applyNumberFormat="1" applyFont="1" applyFill="1" applyBorder="1" applyAlignment="1" applyProtection="1">
      <alignment vertical="center"/>
      <protection/>
    </xf>
    <xf numFmtId="181" fontId="2" fillId="0" borderId="14" xfId="0" applyNumberFormat="1" applyFont="1" applyFill="1" applyBorder="1" applyAlignment="1">
      <alignment vertical="center" wrapText="1"/>
    </xf>
    <xf numFmtId="179" fontId="4" fillId="0" borderId="12" xfId="0" applyNumberFormat="1" applyFont="1" applyFill="1" applyBorder="1" applyAlignment="1">
      <alignment vertical="center"/>
    </xf>
    <xf numFmtId="0" fontId="6" fillId="0" borderId="0" xfId="117" applyFont="1" applyAlignment="1">
      <alignment/>
      <protection/>
    </xf>
    <xf numFmtId="0" fontId="2" fillId="0" borderId="17" xfId="0" applyFont="1" applyBorder="1" applyAlignment="1">
      <alignment horizontal="centerContinuous" vertical="center"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181" fontId="2" fillId="0" borderId="12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81" fontId="0" fillId="0" borderId="12" xfId="0" applyNumberFormat="1" applyFont="1" applyFill="1" applyBorder="1" applyAlignment="1" applyProtection="1">
      <alignment vertical="center"/>
      <protection/>
    </xf>
    <xf numFmtId="181" fontId="4" fillId="0" borderId="14" xfId="0" applyNumberFormat="1" applyFont="1" applyFill="1" applyBorder="1" applyAlignment="1" applyProtection="1">
      <alignment horizontal="right" vertical="center"/>
      <protection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1" applyNumberFormat="1" applyFont="1" applyFill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5" fillId="0" borderId="0" xfId="21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 applyProtection="1">
      <alignment horizontal="right" vertical="center"/>
      <protection/>
    </xf>
    <xf numFmtId="183" fontId="0" fillId="0" borderId="12" xfId="0" applyNumberFormat="1" applyFont="1" applyFill="1" applyBorder="1" applyAlignment="1">
      <alignment horizontal="right" vertical="center"/>
    </xf>
    <xf numFmtId="179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9" fontId="3" fillId="0" borderId="12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ill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2" fillId="0" borderId="14" xfId="0" applyNumberFormat="1" applyFont="1" applyFill="1" applyBorder="1" applyAlignment="1">
      <alignment horizontal="right" vertical="center" wrapText="1"/>
    </xf>
    <xf numFmtId="179" fontId="4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ill="1" applyBorder="1" applyAlignment="1">
      <alignment horizontal="right" vertical="center"/>
    </xf>
    <xf numFmtId="0" fontId="6" fillId="0" borderId="0" xfId="117" applyFont="1">
      <alignment/>
      <protection/>
    </xf>
    <xf numFmtId="0" fontId="10" fillId="0" borderId="0" xfId="117">
      <alignment/>
      <protection/>
    </xf>
    <xf numFmtId="0" fontId="5" fillId="0" borderId="0" xfId="116" applyNumberFormat="1" applyFont="1" applyFill="1" applyAlignment="1" applyProtection="1">
      <alignment horizontal="center" vertical="center"/>
      <protection/>
    </xf>
    <xf numFmtId="0" fontId="4" fillId="0" borderId="0" xfId="116" applyFont="1" applyFill="1" applyAlignment="1">
      <alignment vertical="center"/>
      <protection/>
    </xf>
    <xf numFmtId="0" fontId="4" fillId="0" borderId="0" xfId="116" applyFont="1" applyFill="1" applyAlignment="1">
      <alignment horizontal="center" vertical="center"/>
      <protection/>
    </xf>
    <xf numFmtId="177" fontId="2" fillId="0" borderId="0" xfId="116" applyNumberFormat="1" applyFont="1" applyFill="1" applyAlignment="1" applyProtection="1">
      <alignment horizontal="right" vertical="center"/>
      <protection/>
    </xf>
    <xf numFmtId="0" fontId="11" fillId="0" borderId="0" xfId="116" applyFont="1" applyFill="1" applyAlignment="1">
      <alignment vertical="center"/>
      <protection/>
    </xf>
    <xf numFmtId="177" fontId="4" fillId="0" borderId="10" xfId="116" applyNumberFormat="1" applyFont="1" applyFill="1" applyBorder="1" applyAlignment="1">
      <alignment horizontal="center" vertical="center"/>
      <protection/>
    </xf>
    <xf numFmtId="0" fontId="4" fillId="0" borderId="10" xfId="116" applyFont="1" applyFill="1" applyBorder="1" applyAlignment="1">
      <alignment horizontal="center" vertical="center"/>
      <protection/>
    </xf>
    <xf numFmtId="0" fontId="11" fillId="0" borderId="0" xfId="116" applyFont="1" applyFill="1" applyBorder="1" applyAlignment="1">
      <alignment vertical="center"/>
      <protection/>
    </xf>
    <xf numFmtId="0" fontId="2" fillId="0" borderId="12" xfId="116" applyNumberFormat="1" applyFont="1" applyFill="1" applyBorder="1" applyAlignment="1" applyProtection="1">
      <alignment horizontal="centerContinuous" vertical="center"/>
      <protection/>
    </xf>
    <xf numFmtId="0" fontId="2" fillId="0" borderId="12" xfId="116" applyNumberFormat="1" applyFont="1" applyFill="1" applyBorder="1" applyAlignment="1" applyProtection="1">
      <alignment horizontal="center" vertical="center"/>
      <protection/>
    </xf>
    <xf numFmtId="177" fontId="2" fillId="0" borderId="11" xfId="116" applyNumberFormat="1" applyFont="1" applyFill="1" applyBorder="1" applyAlignment="1" applyProtection="1">
      <alignment horizontal="center" vertical="center"/>
      <protection/>
    </xf>
    <xf numFmtId="177" fontId="2" fillId="0" borderId="12" xfId="116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ill="1" applyBorder="1" applyAlignment="1">
      <alignment vertical="center"/>
    </xf>
    <xf numFmtId="49" fontId="4" fillId="0" borderId="15" xfId="116" applyNumberFormat="1" applyFont="1" applyFill="1" applyBorder="1" applyAlignment="1" applyProtection="1">
      <alignment horizontal="left" vertical="center" indent="1"/>
      <protection/>
    </xf>
    <xf numFmtId="179" fontId="4" fillId="0" borderId="14" xfId="116" applyNumberFormat="1" applyFont="1" applyFill="1" applyBorder="1" applyAlignment="1" applyProtection="1">
      <alignment horizontal="right" vertical="center" wrapText="1"/>
      <protection/>
    </xf>
    <xf numFmtId="179" fontId="4" fillId="0" borderId="12" xfId="116" applyNumberFormat="1" applyFont="1" applyFill="1" applyBorder="1" applyAlignment="1" applyProtection="1">
      <alignment horizontal="right" vertical="center" wrapText="1"/>
      <protection/>
    </xf>
    <xf numFmtId="49" fontId="2" fillId="0" borderId="15" xfId="116" applyNumberFormat="1" applyFont="1" applyFill="1" applyBorder="1" applyAlignment="1" applyProtection="1">
      <alignment horizontal="center" vertical="center"/>
      <protection/>
    </xf>
    <xf numFmtId="179" fontId="2" fillId="0" borderId="12" xfId="116" applyNumberFormat="1" applyFont="1" applyFill="1" applyBorder="1" applyAlignment="1" applyProtection="1">
      <alignment horizontal="right" vertical="center" wrapText="1"/>
      <protection/>
    </xf>
    <xf numFmtId="0" fontId="9" fillId="0" borderId="0" xfId="116" applyFont="1" applyFill="1" applyAlignment="1">
      <alignment vertical="center"/>
      <protection/>
    </xf>
    <xf numFmtId="0" fontId="6" fillId="0" borderId="0" xfId="117" applyFont="1" applyAlignment="1">
      <alignment horizontal="left"/>
      <protection/>
    </xf>
    <xf numFmtId="0" fontId="6" fillId="0" borderId="0" xfId="117" applyFont="1" applyAlignment="1">
      <alignment horizontal="left" vertical="center" wrapText="1"/>
      <protection/>
    </xf>
    <xf numFmtId="0" fontId="11" fillId="0" borderId="0" xfId="116" applyFont="1" applyFill="1" applyAlignment="1">
      <alignment vertical="center" wrapText="1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Fill="1" applyAlignment="1">
      <alignment horizontal="left" vertical="center"/>
    </xf>
    <xf numFmtId="0" fontId="12" fillId="0" borderId="0" xfId="0" applyNumberFormat="1" applyFont="1" applyFill="1" applyAlignment="1" applyProtection="1">
      <alignment horizontal="center"/>
      <protection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57" fontId="12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31" fontId="1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</cellXfs>
  <cellStyles count="117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20% - 强调文字颜色 3 2" xfId="79"/>
    <cellStyle name="着色 4" xfId="80"/>
    <cellStyle name="20% - 强调文字颜色 4 2" xfId="81"/>
    <cellStyle name="20% - 强调文字颜色 5 2" xfId="82"/>
    <cellStyle name="20% - 强调文字颜色 6 2" xfId="83"/>
    <cellStyle name="20% - 着色 4" xfId="84"/>
    <cellStyle name="20% - 着色 6" xfId="85"/>
    <cellStyle name="着色 2" xfId="86"/>
    <cellStyle name="40% - 强调文字颜色 3 2" xfId="87"/>
    <cellStyle name="40% - 强调文字颜色 5 2" xfId="88"/>
    <cellStyle name="40% - 强调文字颜色 6 2" xfId="89"/>
    <cellStyle name="40% - 着色 1" xfId="90"/>
    <cellStyle name="40% - 着色 2" xfId="91"/>
    <cellStyle name="40% - 着色 3" xfId="92"/>
    <cellStyle name="40% - 着色 4" xfId="93"/>
    <cellStyle name="40% - 着色 5" xfId="94"/>
    <cellStyle name="40% - 着色 6" xfId="95"/>
    <cellStyle name="60% - 强调文字颜色 1 2" xfId="96"/>
    <cellStyle name="着色 6" xfId="97"/>
    <cellStyle name="60% - 强调文字颜色 2 2" xfId="98"/>
    <cellStyle name="60% - 强调文字颜色 3 2" xfId="99"/>
    <cellStyle name="60% - 强调文字颜色 4 2" xfId="100"/>
    <cellStyle name="60% - 强调文字颜色 5 2" xfId="101"/>
    <cellStyle name="60% - 强调文字颜色 6 2" xfId="102"/>
    <cellStyle name="60% - 着色 1" xfId="103"/>
    <cellStyle name="60% - 着色 3" xfId="104"/>
    <cellStyle name="60% - 着色 4" xfId="105"/>
    <cellStyle name="60% - 着色 5" xfId="106"/>
    <cellStyle name="60% - 着色 6" xfId="107"/>
    <cellStyle name="ColLevel_1" xfId="108"/>
    <cellStyle name="常规 2" xfId="109"/>
    <cellStyle name="RowLevel_1" xfId="110"/>
    <cellStyle name="强调文字颜色 1 2" xfId="111"/>
    <cellStyle name="差 2" xfId="112"/>
    <cellStyle name="差_（新增预算公开表20160201）2016年鞍山市市本级一般公共预算经济分类预算表" xfId="113"/>
    <cellStyle name="差_StartUp" xfId="114"/>
    <cellStyle name="差_填报模板 " xfId="115"/>
    <cellStyle name="常规_Sheet1" xfId="116"/>
    <cellStyle name="常规_附件1：2016年部门预算和“三公”经费预算公开表样" xfId="117"/>
    <cellStyle name="好 2" xfId="118"/>
    <cellStyle name="好_（新增预算公开表20160201）2016年鞍山市市本级一般公共预算经济分类预算表" xfId="119"/>
    <cellStyle name="好_填报模板 " xfId="120"/>
    <cellStyle name="检查单元格 2" xfId="121"/>
    <cellStyle name="强调文字颜色 2 2" xfId="122"/>
    <cellStyle name="强调文字颜色 3 2" xfId="123"/>
    <cellStyle name="强调文字颜色 4 2" xfId="124"/>
    <cellStyle name="强调文字颜色 5 2" xfId="125"/>
    <cellStyle name="强调文字颜色 6 2" xfId="126"/>
    <cellStyle name="输入 2" xfId="127"/>
    <cellStyle name="着色 3" xfId="128"/>
    <cellStyle name="注释 2" xfId="129"/>
    <cellStyle name="常规_2014年附表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4">
      <selection activeCell="A8" sqref="A8:P8"/>
    </sheetView>
  </sheetViews>
  <sheetFormatPr defaultColWidth="7" defaultRowHeight="11.25"/>
  <cols>
    <col min="1" max="5" width="8.83203125" style="228" customWidth="1"/>
    <col min="6" max="6" width="8.83203125" style="225" customWidth="1"/>
    <col min="7" max="16" width="8.83203125" style="228" customWidth="1"/>
    <col min="17" max="19" width="7" style="228" customWidth="1"/>
    <col min="20" max="20" width="50.83203125" style="228" customWidth="1"/>
    <col min="21" max="16384" width="7" style="228" customWidth="1"/>
  </cols>
  <sheetData>
    <row r="1" spans="1:26" ht="15" customHeight="1">
      <c r="A1" s="229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25"/>
      <c r="Y4"/>
      <c r="Z4"/>
    </row>
    <row r="5" spans="1:26" s="225" customFormat="1" ht="36" customHeight="1">
      <c r="A5" s="230" t="s">
        <v>0</v>
      </c>
      <c r="W5" s="237"/>
      <c r="X5" s="144"/>
      <c r="Y5" s="144"/>
      <c r="Z5" s="144"/>
    </row>
    <row r="6" spans="4:26" ht="10.5" customHeight="1">
      <c r="D6" s="225"/>
      <c r="U6" s="225"/>
      <c r="V6" s="225"/>
      <c r="W6" s="225"/>
      <c r="X6" s="225"/>
      <c r="Y6"/>
      <c r="Z6"/>
    </row>
    <row r="7" spans="4:26" ht="10.5" customHeight="1">
      <c r="D7" s="225"/>
      <c r="N7" s="225"/>
      <c r="O7" s="225"/>
      <c r="U7" s="225"/>
      <c r="V7" s="225"/>
      <c r="W7" s="225"/>
      <c r="X7" s="225"/>
      <c r="Y7"/>
      <c r="Z7"/>
    </row>
    <row r="8" spans="1:26" s="226" customFormat="1" ht="66.75" customHeight="1">
      <c r="A8" s="231" t="s">
        <v>1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8"/>
      <c r="R8" s="238"/>
      <c r="S8" s="238"/>
      <c r="T8" s="239"/>
      <c r="U8" s="238"/>
      <c r="V8" s="238"/>
      <c r="W8" s="238"/>
      <c r="X8" s="238"/>
      <c r="Y8"/>
      <c r="Z8"/>
    </row>
    <row r="9" spans="1:26" ht="19.5" customHeight="1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25"/>
      <c r="T9" s="240"/>
      <c r="U9" s="225"/>
      <c r="V9" s="225"/>
      <c r="W9" s="225"/>
      <c r="X9" s="225"/>
      <c r="Y9"/>
      <c r="Z9"/>
    </row>
    <row r="10" spans="1:26" ht="10.5" customHeight="1">
      <c r="A10" s="225"/>
      <c r="B10" s="225"/>
      <c r="D10" s="225"/>
      <c r="E10" s="225"/>
      <c r="H10" s="225"/>
      <c r="N10" s="225"/>
      <c r="O10" s="225"/>
      <c r="U10" s="225"/>
      <c r="V10" s="225"/>
      <c r="X10" s="225"/>
      <c r="Y10"/>
      <c r="Z10"/>
    </row>
    <row r="11" spans="1:26" ht="77.25" customHeight="1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U11" s="225"/>
      <c r="V11" s="225"/>
      <c r="X11" s="225"/>
      <c r="Y11"/>
      <c r="Z11"/>
    </row>
    <row r="12" spans="1:26" ht="56.25" customHeight="1">
      <c r="A12" s="234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S12" s="225"/>
      <c r="T12" s="225"/>
      <c r="U12" s="225"/>
      <c r="V12" s="225"/>
      <c r="W12" s="225"/>
      <c r="X12" s="225"/>
      <c r="Y12"/>
      <c r="Z12"/>
    </row>
    <row r="13" spans="8:26" ht="10.5" customHeight="1">
      <c r="H13" s="225"/>
      <c r="R13" s="225"/>
      <c r="S13" s="225"/>
      <c r="U13" s="225"/>
      <c r="V13" s="225"/>
      <c r="W13" s="225"/>
      <c r="X13" s="225"/>
      <c r="Y13"/>
      <c r="Z13"/>
    </row>
    <row r="14" spans="1:26" s="227" customFormat="1" ht="25.5" customHeight="1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R14" s="241"/>
      <c r="S14" s="241"/>
      <c r="U14" s="241"/>
      <c r="V14" s="241"/>
      <c r="W14" s="241"/>
      <c r="X14" s="241"/>
      <c r="Y14" s="241"/>
      <c r="Z14" s="241"/>
    </row>
    <row r="15" spans="1:26" s="227" customFormat="1" ht="25.5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S15" s="241"/>
      <c r="T15" s="241"/>
      <c r="U15" s="241"/>
      <c r="V15" s="241"/>
      <c r="W15" s="241"/>
      <c r="X15"/>
      <c r="Y15"/>
      <c r="Z15" s="241"/>
    </row>
    <row r="16" spans="15:26" ht="11.25">
      <c r="O16" s="225"/>
      <c r="V16"/>
      <c r="W16"/>
      <c r="X16"/>
      <c r="Y16"/>
      <c r="Z16" s="225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25"/>
    </row>
    <row r="21" ht="11.25">
      <c r="M21" s="225"/>
    </row>
    <row r="22" ht="11.25">
      <c r="B22" s="228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16" sqref="A16"/>
    </sheetView>
  </sheetViews>
  <sheetFormatPr defaultColWidth="9.33203125" defaultRowHeight="11.25"/>
  <cols>
    <col min="1" max="1" width="128.83203125" style="0" customWidth="1"/>
  </cols>
  <sheetData>
    <row r="1" ht="33" customHeight="1">
      <c r="A1" s="81" t="s">
        <v>3</v>
      </c>
    </row>
    <row r="2" s="223" customFormat="1" ht="21.75" customHeight="1">
      <c r="A2" s="224" t="s">
        <v>4</v>
      </c>
    </row>
    <row r="3" s="223" customFormat="1" ht="21.75" customHeight="1">
      <c r="A3" s="224" t="s">
        <v>5</v>
      </c>
    </row>
    <row r="4" s="223" customFormat="1" ht="21.75" customHeight="1">
      <c r="A4" s="224" t="s">
        <v>6</v>
      </c>
    </row>
    <row r="5" s="223" customFormat="1" ht="21.75" customHeight="1">
      <c r="A5" s="224" t="s">
        <v>7</v>
      </c>
    </row>
    <row r="6" s="223" customFormat="1" ht="21.75" customHeight="1">
      <c r="A6" s="224" t="s">
        <v>8</v>
      </c>
    </row>
    <row r="7" s="223" customFormat="1" ht="21.75" customHeight="1">
      <c r="A7" s="224" t="s">
        <v>9</v>
      </c>
    </row>
    <row r="8" s="223" customFormat="1" ht="21.75" customHeight="1">
      <c r="A8" s="224" t="s">
        <v>10</v>
      </c>
    </row>
    <row r="9" s="223" customFormat="1" ht="21.75" customHeight="1">
      <c r="A9" s="224" t="s">
        <v>11</v>
      </c>
    </row>
    <row r="10" s="223" customFormat="1" ht="21.75" customHeight="1">
      <c r="A10" s="224" t="s">
        <v>12</v>
      </c>
    </row>
    <row r="11" s="223" customFormat="1" ht="21.75" customHeight="1">
      <c r="A11" s="224" t="s">
        <v>13</v>
      </c>
    </row>
    <row r="12" s="223" customFormat="1" ht="21.75" customHeight="1">
      <c r="A12" s="224" t="s">
        <v>14</v>
      </c>
    </row>
    <row r="13" s="223" customFormat="1" ht="21.75" customHeight="1">
      <c r="A13" s="224" t="s">
        <v>15</v>
      </c>
    </row>
    <row r="14" s="223" customFormat="1" ht="21.75" customHeight="1">
      <c r="A14" s="224" t="s">
        <v>16</v>
      </c>
    </row>
    <row r="15" s="223" customFormat="1" ht="21.75" customHeight="1">
      <c r="A15" s="224" t="s">
        <v>17</v>
      </c>
    </row>
    <row r="16" s="223" customFormat="1" ht="21.75" customHeight="1">
      <c r="A16" s="224" t="s">
        <v>18</v>
      </c>
    </row>
    <row r="17" s="223" customFormat="1" ht="21.75" customHeight="1">
      <c r="A17" s="224" t="s">
        <v>19</v>
      </c>
    </row>
    <row r="18" s="223" customFormat="1" ht="21.75" customHeight="1">
      <c r="A18" s="224" t="s">
        <v>20</v>
      </c>
    </row>
    <row r="19" s="223" customFormat="1" ht="21.75" customHeight="1">
      <c r="A19" s="224" t="s">
        <v>21</v>
      </c>
    </row>
    <row r="20" s="223" customFormat="1" ht="21.75" customHeight="1">
      <c r="A20" s="224" t="s">
        <v>22</v>
      </c>
    </row>
    <row r="21" s="223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9"/>
  <sheetViews>
    <sheetView workbookViewId="0" topLeftCell="A4">
      <selection activeCell="D32" sqref="D32"/>
    </sheetView>
  </sheetViews>
  <sheetFormatPr defaultColWidth="12" defaultRowHeight="11.25"/>
  <cols>
    <col min="1" max="1" width="52.66015625" style="200" customWidth="1"/>
    <col min="2" max="2" width="21.5" style="200" customWidth="1"/>
    <col min="3" max="3" width="48.66015625" style="200" customWidth="1"/>
    <col min="4" max="4" width="20.83203125" style="200" customWidth="1"/>
    <col min="5" max="16384" width="12" style="200" customWidth="1"/>
  </cols>
  <sheetData>
    <row r="1" spans="1:22" ht="27">
      <c r="A1" s="201" t="s">
        <v>23</v>
      </c>
      <c r="B1" s="201"/>
      <c r="C1" s="201"/>
      <c r="D1" s="201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</row>
    <row r="2" spans="1:22" ht="13.5">
      <c r="A2" s="203"/>
      <c r="B2" s="203"/>
      <c r="C2" s="203"/>
      <c r="D2" s="204" t="s">
        <v>24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1:22" ht="17.25" customHeight="1">
      <c r="A3" s="40" t="s">
        <v>25</v>
      </c>
      <c r="B3" s="206"/>
      <c r="C3" s="207"/>
      <c r="D3" s="204" t="s">
        <v>26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</row>
    <row r="4" spans="1:22" ht="18" customHeight="1">
      <c r="A4" s="209" t="s">
        <v>27</v>
      </c>
      <c r="B4" s="209"/>
      <c r="C4" s="209" t="s">
        <v>28</v>
      </c>
      <c r="D4" s="209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1:22" ht="18" customHeight="1">
      <c r="A5" s="210" t="s">
        <v>29</v>
      </c>
      <c r="B5" s="211" t="s">
        <v>30</v>
      </c>
      <c r="C5" s="210" t="s">
        <v>29</v>
      </c>
      <c r="D5" s="212" t="s">
        <v>30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spans="1:22" ht="18" customHeight="1">
      <c r="A6" s="162" t="s">
        <v>31</v>
      </c>
      <c r="B6" s="138">
        <v>705.94</v>
      </c>
      <c r="C6" s="154" t="s">
        <v>32</v>
      </c>
      <c r="D6" s="213">
        <v>55.22</v>
      </c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</row>
    <row r="7" spans="1:22" ht="18" customHeight="1">
      <c r="A7" s="214" t="s">
        <v>33</v>
      </c>
      <c r="B7" s="215"/>
      <c r="C7" s="154" t="s">
        <v>34</v>
      </c>
      <c r="D7" s="213">
        <v>13.5</v>
      </c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spans="1:22" ht="18" customHeight="1">
      <c r="A8" s="162" t="s">
        <v>35</v>
      </c>
      <c r="B8" s="215"/>
      <c r="C8" s="154" t="s">
        <v>36</v>
      </c>
      <c r="D8" s="213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</row>
    <row r="9" spans="1:22" ht="18" customHeight="1">
      <c r="A9" s="162" t="s">
        <v>37</v>
      </c>
      <c r="B9" s="215"/>
      <c r="C9" s="154" t="s">
        <v>38</v>
      </c>
      <c r="D9" s="213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</row>
    <row r="10" spans="1:22" ht="18" customHeight="1">
      <c r="A10" s="162" t="s">
        <v>39</v>
      </c>
      <c r="B10" s="215"/>
      <c r="C10" s="154" t="s">
        <v>40</v>
      </c>
      <c r="D10" s="213">
        <v>41</v>
      </c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</row>
    <row r="11" spans="1:22" ht="18" customHeight="1">
      <c r="A11" s="162" t="s">
        <v>41</v>
      </c>
      <c r="B11" s="215"/>
      <c r="C11" s="154" t="s">
        <v>42</v>
      </c>
      <c r="D11" s="213">
        <v>31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</row>
    <row r="12" spans="1:22" ht="18" customHeight="1">
      <c r="A12" s="162" t="s">
        <v>43</v>
      </c>
      <c r="B12" s="215"/>
      <c r="C12" s="154" t="s">
        <v>44</v>
      </c>
      <c r="D12" s="213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</row>
    <row r="13" spans="1:22" ht="18" customHeight="1">
      <c r="A13" s="214" t="s">
        <v>33</v>
      </c>
      <c r="B13" s="216"/>
      <c r="C13" s="154" t="s">
        <v>45</v>
      </c>
      <c r="D13" s="213">
        <v>30.64</v>
      </c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</row>
    <row r="14" spans="1:22" ht="18" customHeight="1">
      <c r="A14" s="162" t="s">
        <v>46</v>
      </c>
      <c r="B14" s="216"/>
      <c r="C14" s="154" t="s">
        <v>47</v>
      </c>
      <c r="D14" s="213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</row>
    <row r="15" spans="2:22" ht="18" customHeight="1">
      <c r="B15" s="216"/>
      <c r="C15" s="154" t="s">
        <v>48</v>
      </c>
      <c r="D15" s="213">
        <v>118.5</v>
      </c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</row>
    <row r="16" spans="1:22" ht="18" customHeight="1">
      <c r="A16" s="162"/>
      <c r="B16" s="216"/>
      <c r="C16" s="154" t="s">
        <v>49</v>
      </c>
      <c r="D16" s="213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</row>
    <row r="17" spans="1:22" ht="18" customHeight="1">
      <c r="A17" s="112"/>
      <c r="B17" s="216"/>
      <c r="C17" s="154" t="s">
        <v>50</v>
      </c>
      <c r="D17" s="213">
        <v>462.28</v>
      </c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</row>
    <row r="18" spans="1:22" ht="18" customHeight="1">
      <c r="A18" s="112"/>
      <c r="B18" s="216"/>
      <c r="C18" s="154" t="s">
        <v>51</v>
      </c>
      <c r="D18" s="213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</row>
    <row r="19" spans="1:22" ht="18" customHeight="1">
      <c r="A19" s="112"/>
      <c r="B19" s="216"/>
      <c r="C19" s="154" t="s">
        <v>52</v>
      </c>
      <c r="D19" s="17">
        <v>2.7</v>
      </c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</row>
    <row r="20" spans="1:22" ht="18" customHeight="1">
      <c r="A20" s="112"/>
      <c r="B20" s="216"/>
      <c r="C20" s="16" t="s">
        <v>53</v>
      </c>
      <c r="D20" s="17">
        <v>25</v>
      </c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</row>
    <row r="21" spans="1:22" ht="18" customHeight="1">
      <c r="A21" s="112"/>
      <c r="B21" s="216"/>
      <c r="C21" s="16" t="s">
        <v>54</v>
      </c>
      <c r="D21" s="17">
        <v>28.8</v>
      </c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</row>
    <row r="22" spans="1:22" ht="18" customHeight="1">
      <c r="A22" s="112"/>
      <c r="B22" s="216"/>
      <c r="C22" s="16" t="s">
        <v>55</v>
      </c>
      <c r="D22" s="17">
        <v>32</v>
      </c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</row>
    <row r="23" spans="1:22" ht="18" customHeight="1">
      <c r="A23" s="112"/>
      <c r="B23" s="216"/>
      <c r="C23" s="16" t="s">
        <v>56</v>
      </c>
      <c r="D23" s="17">
        <v>30</v>
      </c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</row>
    <row r="24" spans="1:22" ht="18" customHeight="1">
      <c r="A24" s="112"/>
      <c r="B24" s="216"/>
      <c r="C24" s="154" t="s">
        <v>57</v>
      </c>
      <c r="D24" s="213">
        <v>39.3</v>
      </c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</row>
    <row r="25" spans="1:22" ht="18" customHeight="1">
      <c r="A25" s="112"/>
      <c r="B25" s="216"/>
      <c r="C25" s="154" t="s">
        <v>58</v>
      </c>
      <c r="D25" s="213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</row>
    <row r="26" spans="1:22" ht="18" customHeight="1">
      <c r="A26" s="162"/>
      <c r="B26" s="216"/>
      <c r="C26" s="154" t="s">
        <v>59</v>
      </c>
      <c r="D26" s="213">
        <v>39</v>
      </c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22"/>
    </row>
    <row r="27" spans="1:22" s="199" customFormat="1" ht="18" customHeight="1">
      <c r="A27" s="217" t="s">
        <v>60</v>
      </c>
      <c r="B27" s="185">
        <f>SUM(B6:B25)</f>
        <v>705.94</v>
      </c>
      <c r="C27" s="217" t="s">
        <v>61</v>
      </c>
      <c r="D27" s="218">
        <v>705.94</v>
      </c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</row>
    <row r="28" spans="1:4" ht="14.25">
      <c r="A28" s="220"/>
      <c r="B28" s="220"/>
      <c r="C28" s="221"/>
      <c r="D28" s="221"/>
    </row>
    <row r="29" spans="3:4" ht="14.25">
      <c r="C29" s="221"/>
      <c r="D29" s="221"/>
    </row>
  </sheetData>
  <sheetProtection/>
  <mergeCells count="2">
    <mergeCell ref="A1:D1"/>
    <mergeCell ref="C28:D29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workbookViewId="0" topLeftCell="C4">
      <selection activeCell="O9" sqref="O9"/>
    </sheetView>
  </sheetViews>
  <sheetFormatPr defaultColWidth="9.33203125" defaultRowHeight="11.25"/>
  <cols>
    <col min="1" max="1" width="18.33203125" style="62" customWidth="1"/>
    <col min="2" max="2" width="14.66015625" style="62" customWidth="1"/>
    <col min="3" max="6" width="10.33203125" style="62" customWidth="1"/>
    <col min="7" max="7" width="9.33203125" style="62" customWidth="1"/>
    <col min="8" max="8" width="10.33203125" style="62" customWidth="1"/>
    <col min="9" max="9" width="6.66015625" style="62" customWidth="1"/>
    <col min="10" max="10" width="12.66015625" style="62" customWidth="1"/>
    <col min="11" max="11" width="10" style="0" customWidth="1"/>
    <col min="12" max="12" width="11.5" style="62" customWidth="1"/>
    <col min="13" max="13" width="10.5" style="62" customWidth="1"/>
    <col min="14" max="16" width="14.16015625" style="62" customWidth="1"/>
    <col min="17" max="254" width="9.16015625" style="62" customWidth="1"/>
  </cols>
  <sheetData>
    <row r="1" spans="1:17" ht="25.5" customHeight="1">
      <c r="A1" s="181" t="s">
        <v>62</v>
      </c>
      <c r="B1" s="181"/>
      <c r="C1" s="181"/>
      <c r="D1" s="181"/>
      <c r="E1" s="181">
        <v>2019</v>
      </c>
      <c r="F1" s="181"/>
      <c r="G1" s="181"/>
      <c r="H1" s="181"/>
      <c r="I1" s="181"/>
      <c r="J1" s="181"/>
      <c r="K1" s="196"/>
      <c r="L1" s="181"/>
      <c r="M1" s="181"/>
      <c r="N1" s="181"/>
      <c r="O1" s="181"/>
      <c r="P1" s="181"/>
      <c r="Q1" s="182"/>
    </row>
    <row r="2" spans="15:18" ht="17.25" customHeight="1">
      <c r="O2" s="124" t="s">
        <v>63</v>
      </c>
      <c r="P2" s="124"/>
      <c r="Q2"/>
      <c r="R2"/>
    </row>
    <row r="3" spans="1:18" ht="17.25" customHeight="1">
      <c r="A3" s="40" t="s">
        <v>25</v>
      </c>
      <c r="O3" s="124" t="s">
        <v>26</v>
      </c>
      <c r="P3" s="125"/>
      <c r="Q3"/>
      <c r="R3"/>
    </row>
    <row r="4" spans="1:17" s="164" customFormat="1" ht="12">
      <c r="A4" s="45" t="s">
        <v>64</v>
      </c>
      <c r="B4" s="165" t="s">
        <v>65</v>
      </c>
      <c r="C4" s="166"/>
      <c r="D4" s="166"/>
      <c r="E4" s="166"/>
      <c r="F4" s="166"/>
      <c r="G4" s="166"/>
      <c r="H4" s="166"/>
      <c r="I4" s="166"/>
      <c r="J4" s="166"/>
      <c r="K4" s="171"/>
      <c r="L4" s="165" t="s">
        <v>66</v>
      </c>
      <c r="M4" s="166"/>
      <c r="N4" s="166"/>
      <c r="O4" s="166"/>
      <c r="P4" s="172"/>
      <c r="Q4" s="32"/>
    </row>
    <row r="5" spans="1:17" s="164" customFormat="1" ht="40.5" customHeight="1">
      <c r="A5" s="45"/>
      <c r="B5" s="106" t="s">
        <v>67</v>
      </c>
      <c r="C5" s="8" t="s">
        <v>31</v>
      </c>
      <c r="D5" s="8"/>
      <c r="E5" s="8" t="s">
        <v>35</v>
      </c>
      <c r="F5" s="8" t="s">
        <v>37</v>
      </c>
      <c r="G5" s="8" t="s">
        <v>39</v>
      </c>
      <c r="H5" s="8" t="s">
        <v>41</v>
      </c>
      <c r="I5" s="8" t="s">
        <v>43</v>
      </c>
      <c r="J5" s="8"/>
      <c r="K5" s="8" t="s">
        <v>46</v>
      </c>
      <c r="L5" s="107" t="s">
        <v>67</v>
      </c>
      <c r="M5" s="159" t="s">
        <v>68</v>
      </c>
      <c r="N5" s="160"/>
      <c r="O5" s="163"/>
      <c r="P5" s="107" t="s">
        <v>69</v>
      </c>
      <c r="Q5" s="32"/>
    </row>
    <row r="6" spans="1:17" s="164" customFormat="1" ht="62.25" customHeight="1">
      <c r="A6" s="45"/>
      <c r="B6" s="110"/>
      <c r="C6" s="10" t="s">
        <v>70</v>
      </c>
      <c r="D6" s="8" t="s">
        <v>71</v>
      </c>
      <c r="E6" s="8"/>
      <c r="F6" s="8"/>
      <c r="G6" s="8"/>
      <c r="H6" s="8"/>
      <c r="I6" s="10" t="s">
        <v>70</v>
      </c>
      <c r="J6" s="10" t="s">
        <v>71</v>
      </c>
      <c r="K6" s="8"/>
      <c r="L6" s="111"/>
      <c r="M6" s="111" t="s">
        <v>72</v>
      </c>
      <c r="N6" s="111" t="s">
        <v>73</v>
      </c>
      <c r="O6" s="111" t="s">
        <v>74</v>
      </c>
      <c r="P6" s="111"/>
      <c r="Q6" s="32"/>
    </row>
    <row r="7" spans="1:17" s="157" customFormat="1" ht="36" customHeight="1">
      <c r="A7" s="45" t="s">
        <v>67</v>
      </c>
      <c r="B7" s="194">
        <f>SUM(B8:B14)</f>
        <v>705.94</v>
      </c>
      <c r="C7" s="194">
        <f>SUM(C8:C14)</f>
        <v>0</v>
      </c>
      <c r="D7" s="194">
        <f>SUM(D8:D14)</f>
        <v>0</v>
      </c>
      <c r="E7" s="194">
        <f>SUM(E8:E14)</f>
        <v>0</v>
      </c>
      <c r="F7" s="194">
        <f>SUM(F8:F14)</f>
        <v>0</v>
      </c>
      <c r="G7" s="194"/>
      <c r="H7" s="194"/>
      <c r="I7" s="194"/>
      <c r="J7" s="194"/>
      <c r="K7" s="194">
        <f aca="true" t="shared" si="0" ref="K7:P7">SUM(K8:K14)</f>
        <v>0</v>
      </c>
      <c r="L7" s="194">
        <f t="shared" si="0"/>
        <v>705.94</v>
      </c>
      <c r="M7" s="194">
        <v>471.22</v>
      </c>
      <c r="N7" s="194">
        <f t="shared" si="0"/>
        <v>105.67</v>
      </c>
      <c r="O7" s="194">
        <f t="shared" si="0"/>
        <v>10.6</v>
      </c>
      <c r="P7" s="194">
        <f t="shared" si="0"/>
        <v>118.5</v>
      </c>
      <c r="Q7"/>
    </row>
    <row r="8" spans="1:16" ht="31.5" customHeight="1">
      <c r="A8" s="12" t="s">
        <v>75</v>
      </c>
      <c r="B8" s="138">
        <v>705.94</v>
      </c>
      <c r="C8" s="186"/>
      <c r="D8" s="138">
        <v>0</v>
      </c>
      <c r="E8" s="138">
        <v>0</v>
      </c>
      <c r="F8" s="138">
        <v>0</v>
      </c>
      <c r="G8" s="138"/>
      <c r="H8" s="138"/>
      <c r="I8" s="138"/>
      <c r="J8" s="138"/>
      <c r="K8" s="197">
        <v>0</v>
      </c>
      <c r="L8" s="138">
        <v>705.94</v>
      </c>
      <c r="M8" s="138">
        <v>471.22</v>
      </c>
      <c r="N8" s="138">
        <v>105.67</v>
      </c>
      <c r="O8" s="138">
        <v>10.6</v>
      </c>
      <c r="P8" s="186">
        <v>118.5</v>
      </c>
    </row>
    <row r="9" spans="1:16" ht="31.5" customHeight="1">
      <c r="A9" s="12"/>
      <c r="B9" s="138">
        <f>SUM(C9:K9)</f>
        <v>0</v>
      </c>
      <c r="C9" s="195"/>
      <c r="D9" s="195"/>
      <c r="E9" s="195"/>
      <c r="F9" s="195"/>
      <c r="G9" s="195"/>
      <c r="H9" s="195"/>
      <c r="I9" s="195"/>
      <c r="J9" s="195"/>
      <c r="K9" s="198"/>
      <c r="L9" s="138">
        <f aca="true" t="shared" si="1" ref="L9:L14">SUM(M9:P9)</f>
        <v>0</v>
      </c>
      <c r="M9" s="138"/>
      <c r="N9" s="138"/>
      <c r="O9" s="138"/>
      <c r="P9" s="195"/>
    </row>
    <row r="10" spans="1:16" ht="31.5" customHeight="1">
      <c r="A10" s="162" t="s">
        <v>76</v>
      </c>
      <c r="B10" s="138"/>
      <c r="C10" s="169"/>
      <c r="D10" s="169"/>
      <c r="E10" s="169"/>
      <c r="F10" s="169"/>
      <c r="G10" s="169"/>
      <c r="H10" s="169"/>
      <c r="I10" s="169"/>
      <c r="J10" s="169"/>
      <c r="K10" s="192"/>
      <c r="L10" s="138">
        <f t="shared" si="1"/>
        <v>0</v>
      </c>
      <c r="M10" s="138"/>
      <c r="N10" s="138"/>
      <c r="O10" s="138"/>
      <c r="P10" s="187"/>
    </row>
    <row r="11" spans="1:16" ht="31.5" customHeight="1">
      <c r="A11" s="12"/>
      <c r="B11" s="138">
        <f>SUM(C11:K11)</f>
        <v>0</v>
      </c>
      <c r="C11" s="169"/>
      <c r="D11" s="169"/>
      <c r="E11" s="169"/>
      <c r="F11" s="187"/>
      <c r="G11" s="187"/>
      <c r="H11" s="187"/>
      <c r="I11" s="187"/>
      <c r="J11" s="187"/>
      <c r="K11" s="192"/>
      <c r="L11" s="138">
        <f t="shared" si="1"/>
        <v>0</v>
      </c>
      <c r="M11" s="138"/>
      <c r="N11" s="138"/>
      <c r="O11" s="138"/>
      <c r="P11" s="187"/>
    </row>
    <row r="12" spans="1:16" ht="31.5" customHeight="1">
      <c r="A12" s="162"/>
      <c r="B12" s="138">
        <f>SUM(C12:K12)</f>
        <v>0</v>
      </c>
      <c r="C12" s="169"/>
      <c r="D12" s="169"/>
      <c r="E12" s="169"/>
      <c r="F12" s="187"/>
      <c r="G12" s="187"/>
      <c r="H12" s="187"/>
      <c r="I12" s="187"/>
      <c r="J12" s="187"/>
      <c r="K12" s="192"/>
      <c r="L12" s="138">
        <f t="shared" si="1"/>
        <v>0</v>
      </c>
      <c r="M12" s="138"/>
      <c r="N12" s="138"/>
      <c r="O12" s="138"/>
      <c r="P12" s="187"/>
    </row>
    <row r="13" spans="1:16" ht="31.5" customHeight="1">
      <c r="A13" s="12"/>
      <c r="B13" s="138">
        <f>SUM(C13:K13)</f>
        <v>0</v>
      </c>
      <c r="C13" s="169"/>
      <c r="D13" s="169"/>
      <c r="E13" s="169"/>
      <c r="F13" s="169"/>
      <c r="G13" s="169"/>
      <c r="H13" s="169"/>
      <c r="I13" s="169"/>
      <c r="J13" s="169"/>
      <c r="K13" s="192"/>
      <c r="L13" s="138">
        <f t="shared" si="1"/>
        <v>0</v>
      </c>
      <c r="M13" s="138"/>
      <c r="N13" s="138"/>
      <c r="O13" s="138"/>
      <c r="P13" s="187"/>
    </row>
    <row r="14" spans="1:16" ht="31.5" customHeight="1">
      <c r="A14" s="12"/>
      <c r="B14" s="138">
        <f>SUM(C14:K14)</f>
        <v>0</v>
      </c>
      <c r="C14" s="169"/>
      <c r="D14" s="169"/>
      <c r="E14" s="169"/>
      <c r="F14" s="169"/>
      <c r="G14" s="169"/>
      <c r="H14" s="169"/>
      <c r="I14" s="169"/>
      <c r="J14" s="169"/>
      <c r="K14" s="192"/>
      <c r="L14" s="138">
        <f t="shared" si="1"/>
        <v>0</v>
      </c>
      <c r="M14" s="138"/>
      <c r="N14" s="138"/>
      <c r="O14" s="138"/>
      <c r="P14" s="187"/>
    </row>
    <row r="15" spans="1:16" ht="36.7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</row>
    <row r="16" spans="6:11" ht="10.5" customHeight="1">
      <c r="F16" s="77"/>
      <c r="G16" s="77"/>
      <c r="H16" s="77"/>
      <c r="I16" s="77"/>
      <c r="J16" s="77"/>
      <c r="K16" s="144"/>
    </row>
    <row r="17" ht="10.5" customHeight="1">
      <c r="C17" s="77"/>
    </row>
  </sheetData>
  <sheetProtection/>
  <mergeCells count="15">
    <mergeCell ref="O2:P2"/>
    <mergeCell ref="O3:P3"/>
    <mergeCell ref="C5:D5"/>
    <mergeCell ref="I5:J5"/>
    <mergeCell ref="M5:O5"/>
    <mergeCell ref="A15:P1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2"/>
  <sheetViews>
    <sheetView showGridLines="0" showZeros="0" workbookViewId="0" topLeftCell="A1">
      <selection activeCell="H10" sqref="H10"/>
    </sheetView>
  </sheetViews>
  <sheetFormatPr defaultColWidth="9.16015625" defaultRowHeight="11.25"/>
  <cols>
    <col min="1" max="1" width="14" style="62" customWidth="1"/>
    <col min="2" max="4" width="4.33203125" style="62" customWidth="1"/>
    <col min="5" max="5" width="9.33203125" style="62" customWidth="1"/>
    <col min="6" max="6" width="11.5" style="62" bestFit="1" customWidth="1"/>
    <col min="7" max="7" width="12.33203125" style="62" customWidth="1"/>
    <col min="8" max="11" width="9.33203125" style="62" customWidth="1"/>
    <col min="12" max="12" width="9.33203125" style="0" customWidth="1"/>
    <col min="13" max="16" width="9.33203125" style="62" customWidth="1"/>
    <col min="17" max="249" width="9.16015625" style="62" customWidth="1"/>
  </cols>
  <sheetData>
    <row r="1" spans="1:15" ht="28.5" customHeight="1">
      <c r="A1" s="105" t="s">
        <v>77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3:15" ht="10.5" customHeight="1">
      <c r="M2"/>
      <c r="N2" s="188"/>
      <c r="O2" s="189" t="s">
        <v>78</v>
      </c>
    </row>
    <row r="3" spans="1:15" ht="17.25" customHeight="1">
      <c r="A3" s="40" t="s">
        <v>79</v>
      </c>
      <c r="B3" s="117" t="s">
        <v>80</v>
      </c>
      <c r="C3" s="117"/>
      <c r="D3" s="117"/>
      <c r="E3" s="117"/>
      <c r="M3"/>
      <c r="N3" s="190" t="s">
        <v>26</v>
      </c>
      <c r="O3" s="190"/>
    </row>
    <row r="4" spans="1:15" s="164" customFormat="1" ht="12">
      <c r="A4" s="106" t="s">
        <v>64</v>
      </c>
      <c r="B4" s="71" t="s">
        <v>81</v>
      </c>
      <c r="C4" s="71"/>
      <c r="D4" s="71"/>
      <c r="E4" s="148" t="s">
        <v>82</v>
      </c>
      <c r="F4" s="66" t="s">
        <v>65</v>
      </c>
      <c r="G4" s="66"/>
      <c r="H4" s="66"/>
      <c r="I4" s="66"/>
      <c r="J4" s="66"/>
      <c r="K4" s="66"/>
      <c r="L4" s="66"/>
      <c r="M4" s="66"/>
      <c r="N4" s="66"/>
      <c r="O4" s="66"/>
    </row>
    <row r="5" spans="1:15" s="164" customFormat="1" ht="63" customHeight="1">
      <c r="A5" s="108"/>
      <c r="B5" s="183" t="s">
        <v>83</v>
      </c>
      <c r="C5" s="183" t="s">
        <v>84</v>
      </c>
      <c r="D5" s="183" t="s">
        <v>85</v>
      </c>
      <c r="E5" s="150"/>
      <c r="F5" s="106" t="s">
        <v>67</v>
      </c>
      <c r="G5" s="8" t="s">
        <v>31</v>
      </c>
      <c r="H5" s="8"/>
      <c r="I5" s="8" t="s">
        <v>35</v>
      </c>
      <c r="J5" s="8" t="s">
        <v>37</v>
      </c>
      <c r="K5" s="8" t="s">
        <v>39</v>
      </c>
      <c r="L5" s="8" t="s">
        <v>41</v>
      </c>
      <c r="M5" s="8" t="s">
        <v>43</v>
      </c>
      <c r="N5" s="8"/>
      <c r="O5" s="8" t="s">
        <v>46</v>
      </c>
    </row>
    <row r="6" spans="1:15" s="164" customFormat="1" ht="51.75" customHeight="1">
      <c r="A6" s="110"/>
      <c r="B6" s="184"/>
      <c r="C6" s="184"/>
      <c r="D6" s="184"/>
      <c r="E6" s="152"/>
      <c r="F6" s="110"/>
      <c r="G6" s="10" t="s">
        <v>70</v>
      </c>
      <c r="H6" s="8" t="s">
        <v>71</v>
      </c>
      <c r="I6" s="8"/>
      <c r="J6" s="8"/>
      <c r="K6" s="8"/>
      <c r="L6" s="8"/>
      <c r="M6" s="10" t="s">
        <v>70</v>
      </c>
      <c r="N6" s="10" t="s">
        <v>71</v>
      </c>
      <c r="O6" s="8"/>
    </row>
    <row r="7" spans="1:249" s="32" customFormat="1" ht="24" customHeight="1">
      <c r="A7" s="118"/>
      <c r="B7" s="119"/>
      <c r="C7" s="119"/>
      <c r="D7" s="119"/>
      <c r="E7" s="120" t="s">
        <v>67</v>
      </c>
      <c r="F7" s="185">
        <f>SUM(F8:F21)</f>
        <v>705.94</v>
      </c>
      <c r="G7" s="185">
        <f>SUM(G8:G21)</f>
        <v>0</v>
      </c>
      <c r="H7" s="185">
        <v>0</v>
      </c>
      <c r="I7" s="185">
        <v>0</v>
      </c>
      <c r="J7" s="185">
        <v>0</v>
      </c>
      <c r="K7" s="185"/>
      <c r="L7" s="191">
        <v>0</v>
      </c>
      <c r="M7" s="127"/>
      <c r="N7" s="127"/>
      <c r="O7" s="127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</row>
    <row r="8" spans="1:15" ht="21" customHeight="1">
      <c r="A8" s="12" t="s">
        <v>86</v>
      </c>
      <c r="B8" s="52"/>
      <c r="C8" s="52"/>
      <c r="D8" s="52"/>
      <c r="E8" s="90">
        <v>419.05</v>
      </c>
      <c r="F8" s="138">
        <v>705.94</v>
      </c>
      <c r="G8" s="186"/>
      <c r="H8" s="169"/>
      <c r="I8" s="169"/>
      <c r="J8" s="169"/>
      <c r="K8" s="169"/>
      <c r="L8" s="192"/>
      <c r="M8" s="79"/>
      <c r="N8" s="79"/>
      <c r="O8" s="79"/>
    </row>
    <row r="9" spans="1:15" ht="21" customHeight="1">
      <c r="A9" s="12"/>
      <c r="B9" s="52"/>
      <c r="C9" s="52"/>
      <c r="D9" s="52"/>
      <c r="E9" s="90"/>
      <c r="F9" s="138">
        <f aca="true" t="shared" si="0" ref="F9:F21">SUM(G9:L9)</f>
        <v>0</v>
      </c>
      <c r="G9" s="169"/>
      <c r="H9" s="169"/>
      <c r="I9" s="169"/>
      <c r="J9" s="187"/>
      <c r="K9" s="187"/>
      <c r="L9" s="192"/>
      <c r="M9" s="79"/>
      <c r="N9" s="79"/>
      <c r="O9" s="79"/>
    </row>
    <row r="10" spans="1:15" ht="21" customHeight="1">
      <c r="A10" s="162" t="s">
        <v>76</v>
      </c>
      <c r="B10" s="52"/>
      <c r="C10" s="52"/>
      <c r="D10" s="52"/>
      <c r="E10" s="90"/>
      <c r="F10" s="138">
        <f t="shared" si="0"/>
        <v>0</v>
      </c>
      <c r="G10" s="187"/>
      <c r="H10" s="169"/>
      <c r="I10" s="169"/>
      <c r="J10" s="169"/>
      <c r="K10" s="169"/>
      <c r="L10" s="192"/>
      <c r="M10" s="79"/>
      <c r="N10" s="79"/>
      <c r="O10" s="79"/>
    </row>
    <row r="11" spans="1:15" ht="21" customHeight="1">
      <c r="A11" s="12"/>
      <c r="B11" s="52"/>
      <c r="C11" s="52"/>
      <c r="D11" s="52"/>
      <c r="E11" s="90"/>
      <c r="F11" s="138">
        <f t="shared" si="0"/>
        <v>0</v>
      </c>
      <c r="G11" s="187"/>
      <c r="H11" s="169"/>
      <c r="I11" s="169"/>
      <c r="J11" s="169"/>
      <c r="K11" s="169"/>
      <c r="L11" s="192"/>
      <c r="M11" s="79"/>
      <c r="N11" s="79"/>
      <c r="O11" s="79"/>
    </row>
    <row r="12" spans="1:15" ht="21" customHeight="1">
      <c r="A12" s="12"/>
      <c r="B12" s="52"/>
      <c r="C12" s="52"/>
      <c r="D12" s="52"/>
      <c r="E12" s="90"/>
      <c r="F12" s="138">
        <f t="shared" si="0"/>
        <v>0</v>
      </c>
      <c r="G12" s="187"/>
      <c r="H12" s="169"/>
      <c r="I12" s="169"/>
      <c r="J12" s="169"/>
      <c r="K12" s="169"/>
      <c r="L12" s="192"/>
      <c r="M12" s="79"/>
      <c r="N12" s="79"/>
      <c r="O12" s="79"/>
    </row>
    <row r="13" spans="1:15" ht="21" customHeight="1" hidden="1">
      <c r="A13" s="12"/>
      <c r="B13" s="52"/>
      <c r="C13" s="52"/>
      <c r="D13" s="52"/>
      <c r="E13" s="90"/>
      <c r="F13" s="138">
        <f t="shared" si="0"/>
        <v>0</v>
      </c>
      <c r="G13" s="187"/>
      <c r="H13" s="187"/>
      <c r="I13" s="169"/>
      <c r="J13" s="169"/>
      <c r="K13" s="169"/>
      <c r="L13" s="192"/>
      <c r="M13" s="79"/>
      <c r="N13" s="79"/>
      <c r="O13" s="79"/>
    </row>
    <row r="14" spans="1:15" ht="21" customHeight="1" hidden="1">
      <c r="A14" s="12"/>
      <c r="B14" s="52"/>
      <c r="C14" s="52"/>
      <c r="D14" s="52"/>
      <c r="E14" s="90"/>
      <c r="F14" s="138">
        <f t="shared" si="0"/>
        <v>0</v>
      </c>
      <c r="G14" s="187"/>
      <c r="H14" s="187"/>
      <c r="I14" s="187"/>
      <c r="J14" s="169"/>
      <c r="K14" s="169"/>
      <c r="L14" s="192"/>
      <c r="M14" s="79"/>
      <c r="N14" s="79"/>
      <c r="O14" s="79"/>
    </row>
    <row r="15" spans="1:15" ht="21" customHeight="1" hidden="1">
      <c r="A15" s="12"/>
      <c r="B15" s="52"/>
      <c r="C15" s="52"/>
      <c r="D15" s="52"/>
      <c r="E15" s="90"/>
      <c r="F15" s="138">
        <f t="shared" si="0"/>
        <v>0</v>
      </c>
      <c r="G15" s="187"/>
      <c r="H15" s="187"/>
      <c r="I15" s="187"/>
      <c r="J15" s="187"/>
      <c r="K15" s="187"/>
      <c r="L15" s="193"/>
      <c r="M15" s="79"/>
      <c r="N15" s="79"/>
      <c r="O15" s="79"/>
    </row>
    <row r="16" spans="1:15" ht="21" customHeight="1" hidden="1">
      <c r="A16" s="12"/>
      <c r="B16" s="52"/>
      <c r="C16" s="52"/>
      <c r="D16" s="52"/>
      <c r="E16" s="90"/>
      <c r="F16" s="138">
        <f t="shared" si="0"/>
        <v>0</v>
      </c>
      <c r="G16" s="187"/>
      <c r="H16" s="187"/>
      <c r="I16" s="187"/>
      <c r="J16" s="187"/>
      <c r="K16" s="187"/>
      <c r="L16" s="193"/>
      <c r="M16" s="79"/>
      <c r="N16" s="79"/>
      <c r="O16" s="79"/>
    </row>
    <row r="17" spans="1:15" ht="21" customHeight="1" hidden="1">
      <c r="A17" s="12"/>
      <c r="B17" s="52"/>
      <c r="C17" s="52"/>
      <c r="D17" s="52"/>
      <c r="E17" s="90"/>
      <c r="F17" s="138">
        <f t="shared" si="0"/>
        <v>0</v>
      </c>
      <c r="G17" s="187"/>
      <c r="H17" s="187"/>
      <c r="I17" s="187"/>
      <c r="J17" s="187"/>
      <c r="K17" s="187"/>
      <c r="L17" s="193"/>
      <c r="M17" s="79"/>
      <c r="N17" s="79"/>
      <c r="O17" s="79"/>
    </row>
    <row r="18" spans="1:15" ht="21" customHeight="1" hidden="1">
      <c r="A18" s="12"/>
      <c r="B18" s="52"/>
      <c r="C18" s="52"/>
      <c r="D18" s="52"/>
      <c r="E18" s="90"/>
      <c r="F18" s="138">
        <f t="shared" si="0"/>
        <v>0</v>
      </c>
      <c r="G18" s="187"/>
      <c r="H18" s="187"/>
      <c r="I18" s="187"/>
      <c r="J18" s="187"/>
      <c r="K18" s="187"/>
      <c r="L18" s="193"/>
      <c r="M18" s="79"/>
      <c r="N18" s="79"/>
      <c r="O18" s="79"/>
    </row>
    <row r="19" spans="1:15" ht="21" customHeight="1" hidden="1">
      <c r="A19" s="12"/>
      <c r="B19" s="52"/>
      <c r="C19" s="52"/>
      <c r="D19" s="52"/>
      <c r="E19" s="90"/>
      <c r="F19" s="138">
        <f t="shared" si="0"/>
        <v>0</v>
      </c>
      <c r="G19" s="187"/>
      <c r="H19" s="187"/>
      <c r="I19" s="187"/>
      <c r="J19" s="187"/>
      <c r="K19" s="187"/>
      <c r="L19" s="193"/>
      <c r="M19" s="79"/>
      <c r="N19" s="79"/>
      <c r="O19" s="79"/>
    </row>
    <row r="20" spans="1:15" ht="21" customHeight="1">
      <c r="A20" s="12"/>
      <c r="B20" s="52"/>
      <c r="C20" s="52"/>
      <c r="D20" s="52"/>
      <c r="E20" s="90"/>
      <c r="F20" s="138">
        <f t="shared" si="0"/>
        <v>0</v>
      </c>
      <c r="G20" s="187"/>
      <c r="H20" s="187"/>
      <c r="I20" s="187"/>
      <c r="J20" s="187"/>
      <c r="K20" s="187"/>
      <c r="L20" s="193"/>
      <c r="M20" s="79"/>
      <c r="N20" s="79"/>
      <c r="O20" s="79"/>
    </row>
    <row r="21" spans="1:15" ht="21" customHeight="1">
      <c r="A21" s="12"/>
      <c r="B21" s="52"/>
      <c r="C21" s="52"/>
      <c r="D21" s="52"/>
      <c r="E21" s="90"/>
      <c r="F21" s="138">
        <f t="shared" si="0"/>
        <v>0</v>
      </c>
      <c r="G21" s="187"/>
      <c r="H21" s="187"/>
      <c r="I21" s="187"/>
      <c r="J21" s="187"/>
      <c r="K21" s="187"/>
      <c r="L21" s="193"/>
      <c r="M21" s="79"/>
      <c r="N21" s="79"/>
      <c r="O21" s="79"/>
    </row>
    <row r="22" spans="1:15" ht="14.2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</sheetData>
  <sheetProtection/>
  <mergeCells count="18">
    <mergeCell ref="A1:O1"/>
    <mergeCell ref="N3:O3"/>
    <mergeCell ref="B4:D4"/>
    <mergeCell ref="F4:O4"/>
    <mergeCell ref="G5:H5"/>
    <mergeCell ref="M5:N5"/>
    <mergeCell ref="A22:O22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97"/>
  <sheetViews>
    <sheetView showGridLines="0" showZeros="0" workbookViewId="0" topLeftCell="A6">
      <selection activeCell="H85" sqref="H85"/>
    </sheetView>
  </sheetViews>
  <sheetFormatPr defaultColWidth="9.16015625" defaultRowHeight="11.25"/>
  <cols>
    <col min="1" max="1" width="17.66015625" style="62" customWidth="1"/>
    <col min="2" max="4" width="7.5" style="62" customWidth="1"/>
    <col min="5" max="5" width="42" style="62" bestFit="1" customWidth="1"/>
    <col min="6" max="10" width="13.16015625" style="62" customWidth="1"/>
    <col min="11" max="248" width="9.16015625" style="62" customWidth="1"/>
    <col min="249" max="254" width="9.16015625" style="0" customWidth="1"/>
  </cols>
  <sheetData>
    <row r="1" spans="1:11" ht="27">
      <c r="A1" s="181" t="s">
        <v>87</v>
      </c>
      <c r="B1" s="181"/>
      <c r="C1" s="181"/>
      <c r="D1" s="181"/>
      <c r="E1" s="181">
        <v>2019</v>
      </c>
      <c r="F1" s="181"/>
      <c r="G1" s="181"/>
      <c r="H1" s="181"/>
      <c r="I1" s="181"/>
      <c r="J1" s="181"/>
      <c r="K1" s="182"/>
    </row>
    <row r="2" spans="9:12" ht="12">
      <c r="I2" s="124" t="s">
        <v>88</v>
      </c>
      <c r="J2" s="124"/>
      <c r="K2"/>
      <c r="L2"/>
    </row>
    <row r="3" spans="1:12" ht="17.25" customHeight="1">
      <c r="A3" s="40" t="s">
        <v>25</v>
      </c>
      <c r="B3" s="117"/>
      <c r="C3" s="117"/>
      <c r="D3" s="117"/>
      <c r="E3" s="117"/>
      <c r="I3" s="124" t="s">
        <v>26</v>
      </c>
      <c r="J3" s="125"/>
      <c r="K3"/>
      <c r="L3"/>
    </row>
    <row r="4" spans="1:11" s="164" customFormat="1" ht="12">
      <c r="A4" s="45" t="s">
        <v>64</v>
      </c>
      <c r="B4" s="71" t="s">
        <v>81</v>
      </c>
      <c r="C4" s="71"/>
      <c r="D4" s="71"/>
      <c r="E4" s="70" t="s">
        <v>82</v>
      </c>
      <c r="F4" s="165" t="s">
        <v>66</v>
      </c>
      <c r="G4" s="166"/>
      <c r="H4" s="166"/>
      <c r="I4" s="166"/>
      <c r="J4" s="172"/>
      <c r="K4" s="32"/>
    </row>
    <row r="5" spans="1:11" s="164" customFormat="1" ht="12">
      <c r="A5" s="45"/>
      <c r="B5" s="149" t="s">
        <v>83</v>
      </c>
      <c r="C5" s="149" t="s">
        <v>84</v>
      </c>
      <c r="D5" s="149" t="s">
        <v>85</v>
      </c>
      <c r="E5" s="70"/>
      <c r="F5" s="107" t="s">
        <v>67</v>
      </c>
      <c r="G5" s="159" t="s">
        <v>68</v>
      </c>
      <c r="H5" s="160"/>
      <c r="I5" s="163"/>
      <c r="J5" s="107" t="s">
        <v>69</v>
      </c>
      <c r="K5" s="32"/>
    </row>
    <row r="6" spans="1:11" s="164" customFormat="1" ht="24">
      <c r="A6" s="45"/>
      <c r="B6" s="151"/>
      <c r="C6" s="151"/>
      <c r="D6" s="151"/>
      <c r="E6" s="70"/>
      <c r="F6" s="111"/>
      <c r="G6" s="111" t="s">
        <v>72</v>
      </c>
      <c r="H6" s="111" t="s">
        <v>73</v>
      </c>
      <c r="I6" s="111" t="s">
        <v>74</v>
      </c>
      <c r="J6" s="111"/>
      <c r="K6" s="32"/>
    </row>
    <row r="7" spans="1:248" s="32" customFormat="1" ht="18.75" customHeight="1">
      <c r="A7" s="118"/>
      <c r="B7" s="119"/>
      <c r="C7" s="119"/>
      <c r="D7" s="119"/>
      <c r="E7" s="120" t="s">
        <v>67</v>
      </c>
      <c r="F7" s="121">
        <v>705.94</v>
      </c>
      <c r="G7" s="121">
        <v>471.22</v>
      </c>
      <c r="H7" s="121">
        <v>105.67</v>
      </c>
      <c r="I7" s="121">
        <v>10.6</v>
      </c>
      <c r="J7" s="121">
        <v>118.5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</row>
    <row r="8" spans="1:10" ht="18.75" customHeight="1">
      <c r="A8" s="12" t="s">
        <v>86</v>
      </c>
      <c r="B8" s="52"/>
      <c r="C8" s="52"/>
      <c r="D8" s="52"/>
      <c r="E8" s="90"/>
      <c r="F8" s="102">
        <f>SUM(G8:J8)</f>
        <v>0</v>
      </c>
      <c r="G8" s="102"/>
      <c r="H8" s="102"/>
      <c r="I8" s="102"/>
      <c r="J8" s="102"/>
    </row>
    <row r="9" spans="2:10" ht="18.75" customHeight="1" hidden="1">
      <c r="B9" s="153"/>
      <c r="C9" s="153"/>
      <c r="D9" s="153"/>
      <c r="E9" s="154"/>
      <c r="F9" s="102"/>
      <c r="G9" s="141"/>
      <c r="H9" s="102"/>
      <c r="I9" s="102"/>
      <c r="J9" s="102"/>
    </row>
    <row r="10" spans="1:10" ht="18.75" customHeight="1" hidden="1">
      <c r="A10" s="12"/>
      <c r="B10" s="153"/>
      <c r="C10" s="153"/>
      <c r="D10" s="153"/>
      <c r="E10" s="154"/>
      <c r="F10" s="102"/>
      <c r="G10" s="141"/>
      <c r="H10" s="102"/>
      <c r="I10" s="102"/>
      <c r="J10" s="102"/>
    </row>
    <row r="11" spans="1:10" ht="18.75" customHeight="1" hidden="1">
      <c r="A11" s="12"/>
      <c r="B11" s="153"/>
      <c r="C11" s="153"/>
      <c r="D11" s="153"/>
      <c r="E11" s="154"/>
      <c r="F11" s="102"/>
      <c r="G11" s="141"/>
      <c r="H11" s="102"/>
      <c r="I11" s="102"/>
      <c r="J11" s="102"/>
    </row>
    <row r="12" spans="1:10" ht="18.75" customHeight="1" hidden="1">
      <c r="A12" s="12"/>
      <c r="B12" s="153"/>
      <c r="C12" s="153"/>
      <c r="D12" s="153"/>
      <c r="E12" s="154"/>
      <c r="F12" s="102"/>
      <c r="G12" s="141"/>
      <c r="H12" s="102"/>
      <c r="I12" s="102"/>
      <c r="J12" s="102"/>
    </row>
    <row r="13" spans="1:10" ht="18.75" customHeight="1" hidden="1">
      <c r="A13" s="12"/>
      <c r="B13" s="153"/>
      <c r="C13" s="153"/>
      <c r="D13" s="153"/>
      <c r="E13" s="154"/>
      <c r="F13" s="102"/>
      <c r="G13" s="141"/>
      <c r="H13" s="102"/>
      <c r="I13" s="102"/>
      <c r="J13" s="102"/>
    </row>
    <row r="14" spans="1:10" ht="18.75" customHeight="1" hidden="1">
      <c r="A14" s="12"/>
      <c r="B14" s="153"/>
      <c r="C14" s="153"/>
      <c r="D14" s="153"/>
      <c r="E14" s="154"/>
      <c r="F14" s="102"/>
      <c r="G14" s="141"/>
      <c r="H14" s="102"/>
      <c r="I14" s="102"/>
      <c r="J14" s="102"/>
    </row>
    <row r="15" spans="1:10" ht="18.75" customHeight="1" hidden="1">
      <c r="A15" s="12"/>
      <c r="B15" s="153"/>
      <c r="C15" s="153"/>
      <c r="D15" s="153"/>
      <c r="E15" s="154"/>
      <c r="F15" s="102"/>
      <c r="G15" s="141"/>
      <c r="H15" s="102"/>
      <c r="I15" s="102"/>
      <c r="J15" s="102"/>
    </row>
    <row r="16" spans="1:10" ht="18.75" customHeight="1" hidden="1">
      <c r="A16" s="12"/>
      <c r="B16" s="153"/>
      <c r="C16" s="153"/>
      <c r="D16" s="153"/>
      <c r="E16" s="154"/>
      <c r="F16" s="102"/>
      <c r="G16" s="141"/>
      <c r="H16" s="102"/>
      <c r="I16" s="102"/>
      <c r="J16" s="102"/>
    </row>
    <row r="17" spans="1:10" ht="18.75" customHeight="1" hidden="1">
      <c r="A17" s="12"/>
      <c r="B17" s="153"/>
      <c r="C17" s="153"/>
      <c r="D17" s="153"/>
      <c r="E17" s="154"/>
      <c r="F17" s="102"/>
      <c r="G17" s="141"/>
      <c r="H17" s="102"/>
      <c r="I17" s="102"/>
      <c r="J17" s="102"/>
    </row>
    <row r="18" spans="1:10" ht="18.75" customHeight="1" hidden="1">
      <c r="A18" s="12"/>
      <c r="B18" s="153"/>
      <c r="C18" s="153"/>
      <c r="D18" s="153"/>
      <c r="E18" s="154"/>
      <c r="F18" s="102"/>
      <c r="G18" s="141"/>
      <c r="H18" s="102"/>
      <c r="I18" s="102"/>
      <c r="J18" s="102"/>
    </row>
    <row r="19" spans="1:10" ht="18.75" customHeight="1" hidden="1">
      <c r="A19" s="12"/>
      <c r="B19" s="153"/>
      <c r="C19" s="153"/>
      <c r="D19" s="153"/>
      <c r="E19" s="154"/>
      <c r="F19" s="102"/>
      <c r="G19" s="141"/>
      <c r="H19" s="102"/>
      <c r="I19" s="102"/>
      <c r="J19" s="102"/>
    </row>
    <row r="20" spans="1:10" ht="18.75" customHeight="1" hidden="1">
      <c r="A20" s="12"/>
      <c r="B20" s="153"/>
      <c r="C20" s="153"/>
      <c r="D20" s="153"/>
      <c r="E20" s="154"/>
      <c r="F20" s="102"/>
      <c r="G20" s="141"/>
      <c r="H20" s="102"/>
      <c r="I20" s="102"/>
      <c r="J20" s="102"/>
    </row>
    <row r="21" spans="1:10" ht="18.75" customHeight="1" hidden="1">
      <c r="A21" s="12"/>
      <c r="B21" s="153"/>
      <c r="C21" s="153"/>
      <c r="D21" s="153"/>
      <c r="E21" s="154"/>
      <c r="F21" s="102"/>
      <c r="G21" s="141"/>
      <c r="H21" s="102"/>
      <c r="I21" s="102"/>
      <c r="J21" s="102"/>
    </row>
    <row r="22" spans="1:10" ht="18.75" customHeight="1" hidden="1">
      <c r="A22" s="12"/>
      <c r="B22" s="153"/>
      <c r="C22" s="153"/>
      <c r="D22" s="153"/>
      <c r="E22" s="154"/>
      <c r="F22" s="102"/>
      <c r="G22" s="141"/>
      <c r="H22" s="102"/>
      <c r="I22" s="102"/>
      <c r="J22" s="102"/>
    </row>
    <row r="23" spans="1:10" ht="18.75" customHeight="1" hidden="1">
      <c r="A23" s="12"/>
      <c r="B23" s="153"/>
      <c r="C23" s="153"/>
      <c r="D23" s="153"/>
      <c r="E23" s="154"/>
      <c r="F23" s="102"/>
      <c r="G23" s="141"/>
      <c r="H23" s="102"/>
      <c r="I23" s="102"/>
      <c r="J23" s="102"/>
    </row>
    <row r="24" spans="1:10" ht="18.75" customHeight="1" hidden="1">
      <c r="A24" s="12"/>
      <c r="B24" s="153"/>
      <c r="C24" s="153"/>
      <c r="D24" s="153"/>
      <c r="E24" s="154"/>
      <c r="F24" s="102"/>
      <c r="G24" s="141"/>
      <c r="H24" s="102"/>
      <c r="I24" s="102"/>
      <c r="J24" s="102"/>
    </row>
    <row r="25" spans="1:10" ht="18.75" customHeight="1" hidden="1">
      <c r="A25" s="12"/>
      <c r="B25" s="153"/>
      <c r="C25" s="153"/>
      <c r="D25" s="153"/>
      <c r="E25" s="154"/>
      <c r="F25" s="102"/>
      <c r="G25" s="102"/>
      <c r="H25" s="141"/>
      <c r="I25" s="102"/>
      <c r="J25" s="102"/>
    </row>
    <row r="26" spans="1:10" ht="18.75" customHeight="1" hidden="1">
      <c r="A26" s="12"/>
      <c r="B26" s="153"/>
      <c r="C26" s="153"/>
      <c r="D26" s="153"/>
      <c r="E26" s="154"/>
      <c r="F26" s="102"/>
      <c r="G26" s="102"/>
      <c r="H26" s="141"/>
      <c r="I26" s="102"/>
      <c r="J26" s="102"/>
    </row>
    <row r="27" spans="1:10" ht="18.75" customHeight="1" hidden="1">
      <c r="A27" s="12"/>
      <c r="B27" s="153"/>
      <c r="C27" s="153"/>
      <c r="D27" s="153"/>
      <c r="E27" s="154"/>
      <c r="F27" s="102"/>
      <c r="G27" s="102"/>
      <c r="H27" s="141"/>
      <c r="I27" s="102"/>
      <c r="J27" s="102"/>
    </row>
    <row r="28" spans="1:10" ht="18.75" customHeight="1" hidden="1">
      <c r="A28" s="12"/>
      <c r="B28" s="153"/>
      <c r="C28" s="153"/>
      <c r="D28" s="153"/>
      <c r="E28" s="154"/>
      <c r="F28" s="102"/>
      <c r="G28" s="102"/>
      <c r="H28" s="141"/>
      <c r="I28" s="102"/>
      <c r="J28" s="102"/>
    </row>
    <row r="29" spans="1:10" ht="18.75" customHeight="1" hidden="1">
      <c r="A29" s="12"/>
      <c r="B29" s="153"/>
      <c r="C29" s="153"/>
      <c r="D29" s="153"/>
      <c r="E29" s="154"/>
      <c r="F29" s="102"/>
      <c r="G29" s="102"/>
      <c r="H29" s="141"/>
      <c r="I29" s="102"/>
      <c r="J29" s="102"/>
    </row>
    <row r="30" spans="1:10" ht="18.75" customHeight="1" hidden="1">
      <c r="A30" s="12"/>
      <c r="B30" s="153"/>
      <c r="C30" s="153"/>
      <c r="D30" s="153"/>
      <c r="E30" s="154"/>
      <c r="F30" s="102"/>
      <c r="G30" s="102"/>
      <c r="H30" s="141"/>
      <c r="I30" s="102"/>
      <c r="J30" s="102"/>
    </row>
    <row r="31" spans="1:10" ht="18.75" customHeight="1" hidden="1">
      <c r="A31" s="12"/>
      <c r="B31" s="153"/>
      <c r="C31" s="153"/>
      <c r="D31" s="153"/>
      <c r="E31" s="154"/>
      <c r="F31" s="102"/>
      <c r="G31" s="102"/>
      <c r="H31" s="141"/>
      <c r="I31" s="102"/>
      <c r="J31" s="102"/>
    </row>
    <row r="32" spans="1:10" ht="18.75" customHeight="1" hidden="1">
      <c r="A32" s="12"/>
      <c r="B32" s="153"/>
      <c r="C32" s="153"/>
      <c r="D32" s="153"/>
      <c r="E32" s="154"/>
      <c r="F32" s="102"/>
      <c r="G32" s="102"/>
      <c r="H32" s="141"/>
      <c r="I32" s="102"/>
      <c r="J32" s="102"/>
    </row>
    <row r="33" spans="1:10" ht="18.75" customHeight="1" hidden="1">
      <c r="A33" s="12"/>
      <c r="B33" s="153"/>
      <c r="C33" s="153"/>
      <c r="D33" s="153"/>
      <c r="E33" s="154"/>
      <c r="F33" s="102"/>
      <c r="G33" s="102"/>
      <c r="H33" s="141"/>
      <c r="I33" s="102"/>
      <c r="J33" s="102"/>
    </row>
    <row r="34" spans="1:10" ht="18.75" customHeight="1" hidden="1">
      <c r="A34" s="12"/>
      <c r="B34" s="153"/>
      <c r="C34" s="153"/>
      <c r="D34" s="153"/>
      <c r="E34" s="154"/>
      <c r="F34" s="102"/>
      <c r="G34" s="102"/>
      <c r="H34" s="141"/>
      <c r="I34" s="102"/>
      <c r="J34" s="102"/>
    </row>
    <row r="35" spans="1:10" ht="18.75" customHeight="1" hidden="1">
      <c r="A35" s="12"/>
      <c r="B35" s="153"/>
      <c r="C35" s="153"/>
      <c r="D35" s="153"/>
      <c r="E35" s="154"/>
      <c r="F35" s="102"/>
      <c r="G35" s="102"/>
      <c r="H35" s="141"/>
      <c r="I35" s="102"/>
      <c r="J35" s="102"/>
    </row>
    <row r="36" spans="1:10" ht="18.75" customHeight="1" hidden="1">
      <c r="A36" s="12"/>
      <c r="B36" s="153"/>
      <c r="C36" s="153"/>
      <c r="D36" s="153"/>
      <c r="E36" s="154"/>
      <c r="F36" s="102"/>
      <c r="G36" s="102"/>
      <c r="H36" s="141"/>
      <c r="I36" s="102"/>
      <c r="J36" s="102"/>
    </row>
    <row r="37" spans="1:10" ht="18.75" customHeight="1" hidden="1">
      <c r="A37" s="12"/>
      <c r="B37" s="153"/>
      <c r="C37" s="153"/>
      <c r="D37" s="153"/>
      <c r="E37" s="154"/>
      <c r="F37" s="102"/>
      <c r="G37" s="102"/>
      <c r="H37" s="141"/>
      <c r="I37" s="102"/>
      <c r="J37" s="102"/>
    </row>
    <row r="38" spans="1:10" ht="18.75" customHeight="1" hidden="1">
      <c r="A38" s="12"/>
      <c r="B38" s="153"/>
      <c r="C38" s="153"/>
      <c r="D38" s="153"/>
      <c r="E38" s="154"/>
      <c r="F38" s="102"/>
      <c r="G38" s="102"/>
      <c r="H38" s="141"/>
      <c r="I38" s="102"/>
      <c r="J38" s="102"/>
    </row>
    <row r="39" spans="1:10" ht="18.75" customHeight="1" hidden="1">
      <c r="A39" s="12"/>
      <c r="B39" s="153"/>
      <c r="C39" s="153"/>
      <c r="D39" s="153"/>
      <c r="E39" s="154"/>
      <c r="F39" s="102"/>
      <c r="G39" s="102"/>
      <c r="H39" s="141"/>
      <c r="I39" s="102"/>
      <c r="J39" s="102"/>
    </row>
    <row r="40" spans="1:10" ht="18.75" customHeight="1" hidden="1">
      <c r="A40" s="12"/>
      <c r="B40" s="153"/>
      <c r="C40" s="153"/>
      <c r="D40" s="153"/>
      <c r="E40" s="154"/>
      <c r="F40" s="102"/>
      <c r="G40" s="102"/>
      <c r="H40" s="141"/>
      <c r="I40" s="102"/>
      <c r="J40" s="102"/>
    </row>
    <row r="41" spans="1:10" ht="18.75" customHeight="1" hidden="1">
      <c r="A41" s="12"/>
      <c r="B41" s="153"/>
      <c r="C41" s="153"/>
      <c r="D41" s="153"/>
      <c r="E41" s="154"/>
      <c r="F41" s="102"/>
      <c r="G41" s="102"/>
      <c r="H41" s="141"/>
      <c r="I41" s="102"/>
      <c r="J41" s="102"/>
    </row>
    <row r="42" spans="1:10" ht="18.75" customHeight="1" hidden="1">
      <c r="A42" s="12"/>
      <c r="B42" s="153"/>
      <c r="C42" s="153"/>
      <c r="D42" s="153"/>
      <c r="E42" s="154"/>
      <c r="F42" s="102"/>
      <c r="G42" s="102"/>
      <c r="H42" s="141"/>
      <c r="I42" s="102"/>
      <c r="J42" s="102"/>
    </row>
    <row r="43" spans="1:10" ht="18.75" customHeight="1" hidden="1">
      <c r="A43" s="12"/>
      <c r="B43" s="153"/>
      <c r="C43" s="153"/>
      <c r="D43" s="153"/>
      <c r="E43" s="154"/>
      <c r="F43" s="102"/>
      <c r="G43" s="102"/>
      <c r="H43" s="141"/>
      <c r="I43" s="102"/>
      <c r="J43" s="102"/>
    </row>
    <row r="44" spans="1:10" ht="18.75" customHeight="1" hidden="1">
      <c r="A44" s="12"/>
      <c r="B44" s="153"/>
      <c r="C44" s="153"/>
      <c r="D44" s="153"/>
      <c r="E44" s="154"/>
      <c r="F44" s="102"/>
      <c r="G44" s="102"/>
      <c r="H44" s="141"/>
      <c r="I44" s="102"/>
      <c r="J44" s="102"/>
    </row>
    <row r="45" spans="1:10" ht="18.75" customHeight="1" hidden="1">
      <c r="A45" s="12"/>
      <c r="B45" s="153"/>
      <c r="C45" s="153"/>
      <c r="D45" s="153"/>
      <c r="E45" s="154"/>
      <c r="F45" s="102"/>
      <c r="G45" s="102"/>
      <c r="H45" s="102"/>
      <c r="I45" s="141"/>
      <c r="J45" s="102"/>
    </row>
    <row r="46" spans="1:10" ht="18.75" customHeight="1" hidden="1">
      <c r="A46" s="12"/>
      <c r="B46" s="153"/>
      <c r="C46" s="153"/>
      <c r="D46" s="153"/>
      <c r="E46" s="154"/>
      <c r="F46" s="102"/>
      <c r="G46" s="102"/>
      <c r="H46" s="102"/>
      <c r="I46" s="141"/>
      <c r="J46" s="102"/>
    </row>
    <row r="47" spans="1:10" ht="18.75" customHeight="1" hidden="1">
      <c r="A47" s="12"/>
      <c r="B47" s="153"/>
      <c r="C47" s="153"/>
      <c r="D47" s="153"/>
      <c r="E47" s="154"/>
      <c r="F47" s="102"/>
      <c r="G47" s="102"/>
      <c r="H47" s="102"/>
      <c r="I47" s="141"/>
      <c r="J47" s="102"/>
    </row>
    <row r="48" spans="1:10" ht="18.75" customHeight="1" hidden="1">
      <c r="A48" s="12"/>
      <c r="B48" s="153"/>
      <c r="C48" s="153"/>
      <c r="D48" s="153"/>
      <c r="E48" s="154"/>
      <c r="F48" s="102"/>
      <c r="G48" s="102"/>
      <c r="H48" s="102"/>
      <c r="I48" s="141"/>
      <c r="J48" s="102"/>
    </row>
    <row r="49" spans="1:10" ht="18.75" customHeight="1" hidden="1">
      <c r="A49" s="12"/>
      <c r="B49" s="153"/>
      <c r="C49" s="153"/>
      <c r="D49" s="153"/>
      <c r="E49" s="154"/>
      <c r="F49" s="102"/>
      <c r="G49" s="102"/>
      <c r="H49" s="102"/>
      <c r="I49" s="141"/>
      <c r="J49" s="102"/>
    </row>
    <row r="50" spans="1:10" ht="18.75" customHeight="1" hidden="1">
      <c r="A50" s="12"/>
      <c r="B50" s="153"/>
      <c r="C50" s="153"/>
      <c r="D50" s="153"/>
      <c r="E50" s="154"/>
      <c r="F50" s="102"/>
      <c r="G50" s="102"/>
      <c r="H50" s="102"/>
      <c r="I50" s="141"/>
      <c r="J50" s="141"/>
    </row>
    <row r="51" spans="1:10" ht="18.75" customHeight="1" hidden="1">
      <c r="A51" s="12"/>
      <c r="B51" s="153"/>
      <c r="C51" s="153"/>
      <c r="D51" s="153"/>
      <c r="E51" s="154"/>
      <c r="F51" s="102"/>
      <c r="G51" s="102"/>
      <c r="H51" s="102"/>
      <c r="I51" s="141"/>
      <c r="J51" s="141"/>
    </row>
    <row r="52" spans="1:10" ht="18.75" customHeight="1" hidden="1">
      <c r="A52" s="12"/>
      <c r="B52" s="153"/>
      <c r="C52" s="153"/>
      <c r="D52" s="153"/>
      <c r="E52" s="154"/>
      <c r="F52" s="102"/>
      <c r="G52" s="102"/>
      <c r="H52" s="102"/>
      <c r="I52" s="141"/>
      <c r="J52" s="141"/>
    </row>
    <row r="53" spans="1:10" ht="18.75" customHeight="1" hidden="1">
      <c r="A53" s="12"/>
      <c r="B53" s="153"/>
      <c r="C53" s="153"/>
      <c r="D53" s="153"/>
      <c r="E53" s="154"/>
      <c r="F53" s="102"/>
      <c r="G53" s="102"/>
      <c r="H53" s="102"/>
      <c r="I53" s="141"/>
      <c r="J53" s="141"/>
    </row>
    <row r="54" spans="1:10" ht="18.75" customHeight="1" hidden="1">
      <c r="A54" s="12"/>
      <c r="B54" s="153"/>
      <c r="C54" s="153"/>
      <c r="D54" s="153"/>
      <c r="E54" s="154"/>
      <c r="F54" s="102"/>
      <c r="G54" s="102"/>
      <c r="H54" s="102"/>
      <c r="I54" s="141"/>
      <c r="J54" s="141"/>
    </row>
    <row r="55" spans="1:10" ht="18.75" customHeight="1" hidden="1">
      <c r="A55" s="12"/>
      <c r="B55" s="153"/>
      <c r="C55" s="153"/>
      <c r="D55" s="153"/>
      <c r="E55" s="154"/>
      <c r="F55" s="102"/>
      <c r="G55" s="102"/>
      <c r="H55" s="102"/>
      <c r="I55" s="141"/>
      <c r="J55" s="141"/>
    </row>
    <row r="56" spans="1:10" ht="18.75" customHeight="1" hidden="1">
      <c r="A56" s="12"/>
      <c r="B56" s="153"/>
      <c r="C56" s="153"/>
      <c r="D56" s="153"/>
      <c r="E56" s="154"/>
      <c r="F56" s="102"/>
      <c r="G56" s="102"/>
      <c r="H56" s="102"/>
      <c r="I56" s="141"/>
      <c r="J56" s="141"/>
    </row>
    <row r="57" spans="1:10" ht="18.75" customHeight="1" hidden="1">
      <c r="A57" s="12"/>
      <c r="B57" s="153"/>
      <c r="C57" s="153"/>
      <c r="D57" s="153"/>
      <c r="E57" s="154"/>
      <c r="F57" s="102"/>
      <c r="G57" s="102"/>
      <c r="H57" s="102"/>
      <c r="I57" s="141"/>
      <c r="J57" s="141"/>
    </row>
    <row r="58" spans="1:10" ht="18.75" customHeight="1" hidden="1">
      <c r="A58" s="12"/>
      <c r="B58" s="153"/>
      <c r="C58" s="153"/>
      <c r="D58" s="153"/>
      <c r="E58" s="154"/>
      <c r="F58" s="102"/>
      <c r="G58" s="102"/>
      <c r="H58" s="102"/>
      <c r="I58" s="141"/>
      <c r="J58" s="141"/>
    </row>
    <row r="59" spans="1:10" ht="18.75" customHeight="1" hidden="1">
      <c r="A59" s="12"/>
      <c r="B59" s="153"/>
      <c r="C59" s="153"/>
      <c r="D59" s="153"/>
      <c r="E59" s="154"/>
      <c r="F59" s="102"/>
      <c r="G59" s="102"/>
      <c r="H59" s="102"/>
      <c r="I59" s="141"/>
      <c r="J59" s="141"/>
    </row>
    <row r="60" spans="1:10" ht="18.75" customHeight="1" hidden="1">
      <c r="A60" s="12"/>
      <c r="B60" s="153"/>
      <c r="C60" s="153"/>
      <c r="D60" s="153"/>
      <c r="E60" s="154"/>
      <c r="F60" s="102"/>
      <c r="G60" s="102"/>
      <c r="H60" s="102"/>
      <c r="I60" s="141"/>
      <c r="J60" s="141"/>
    </row>
    <row r="61" spans="1:10" ht="18.75" customHeight="1" hidden="1">
      <c r="A61" s="12"/>
      <c r="B61" s="153"/>
      <c r="C61" s="153"/>
      <c r="D61" s="153"/>
      <c r="E61" s="154"/>
      <c r="F61" s="102"/>
      <c r="G61" s="102"/>
      <c r="H61" s="102"/>
      <c r="I61" s="141"/>
      <c r="J61" s="141"/>
    </row>
    <row r="62" spans="1:10" ht="18.75" customHeight="1" hidden="1">
      <c r="A62" s="12"/>
      <c r="B62" s="153"/>
      <c r="C62" s="153"/>
      <c r="D62" s="153"/>
      <c r="E62" s="154"/>
      <c r="F62" s="102"/>
      <c r="G62" s="102"/>
      <c r="H62" s="102"/>
      <c r="I62" s="141"/>
      <c r="J62" s="141"/>
    </row>
    <row r="63" spans="1:10" ht="18.75" customHeight="1" hidden="1">
      <c r="A63" s="12"/>
      <c r="B63" s="153"/>
      <c r="C63" s="153"/>
      <c r="D63" s="153"/>
      <c r="E63" s="154"/>
      <c r="F63" s="102"/>
      <c r="G63" s="102"/>
      <c r="H63" s="102"/>
      <c r="I63" s="141"/>
      <c r="J63" s="141"/>
    </row>
    <row r="64" spans="1:10" ht="18.75" customHeight="1" hidden="1">
      <c r="A64" s="12"/>
      <c r="B64" s="153"/>
      <c r="C64" s="153"/>
      <c r="D64" s="153"/>
      <c r="E64" s="154"/>
      <c r="F64" s="102"/>
      <c r="G64" s="102"/>
      <c r="H64" s="102"/>
      <c r="I64" s="141"/>
      <c r="J64" s="141"/>
    </row>
    <row r="65" spans="1:10" ht="18.75" customHeight="1" hidden="1">
      <c r="A65" s="12"/>
      <c r="B65" s="153"/>
      <c r="C65" s="153"/>
      <c r="D65" s="153"/>
      <c r="E65" s="154"/>
      <c r="F65" s="102"/>
      <c r="G65" s="102"/>
      <c r="H65" s="102"/>
      <c r="I65" s="141"/>
      <c r="J65" s="141"/>
    </row>
    <row r="66" spans="1:10" ht="18.75" customHeight="1" hidden="1">
      <c r="A66" s="12"/>
      <c r="B66" s="153"/>
      <c r="C66" s="153"/>
      <c r="D66" s="153"/>
      <c r="E66" s="154"/>
      <c r="F66" s="102"/>
      <c r="G66" s="102"/>
      <c r="H66" s="102"/>
      <c r="I66" s="141"/>
      <c r="J66" s="141"/>
    </row>
    <row r="67" spans="1:10" ht="18.75" customHeight="1" hidden="1">
      <c r="A67" s="12"/>
      <c r="B67" s="153"/>
      <c r="C67" s="153"/>
      <c r="D67" s="153"/>
      <c r="E67" s="154"/>
      <c r="F67" s="102"/>
      <c r="G67" s="102"/>
      <c r="H67" s="102"/>
      <c r="I67" s="141"/>
      <c r="J67" s="141"/>
    </row>
    <row r="68" spans="1:10" ht="18.75" customHeight="1" hidden="1">
      <c r="A68" s="12"/>
      <c r="B68" s="153"/>
      <c r="C68" s="153"/>
      <c r="D68" s="153"/>
      <c r="E68" s="154"/>
      <c r="F68" s="102"/>
      <c r="G68" s="102"/>
      <c r="H68" s="102"/>
      <c r="I68" s="141"/>
      <c r="J68" s="141"/>
    </row>
    <row r="69" spans="1:10" ht="18.75" customHeight="1" hidden="1">
      <c r="A69" s="12"/>
      <c r="B69" s="153"/>
      <c r="C69" s="153"/>
      <c r="D69" s="153"/>
      <c r="E69" s="154"/>
      <c r="F69" s="102"/>
      <c r="G69" s="102"/>
      <c r="H69" s="102"/>
      <c r="I69" s="141"/>
      <c r="J69" s="141"/>
    </row>
    <row r="70" spans="1:10" ht="18.75" customHeight="1" hidden="1">
      <c r="A70" s="12"/>
      <c r="B70" s="153"/>
      <c r="C70" s="153"/>
      <c r="D70" s="153"/>
      <c r="E70" s="154"/>
      <c r="F70" s="102"/>
      <c r="G70" s="102"/>
      <c r="H70" s="102"/>
      <c r="I70" s="141"/>
      <c r="J70" s="141"/>
    </row>
    <row r="71" spans="1:10" ht="18.75" customHeight="1" hidden="1">
      <c r="A71" s="12"/>
      <c r="B71" s="153"/>
      <c r="C71" s="153"/>
      <c r="D71" s="153"/>
      <c r="E71" s="154"/>
      <c r="F71" s="102"/>
      <c r="G71" s="102"/>
      <c r="H71" s="102"/>
      <c r="I71" s="141"/>
      <c r="J71" s="141"/>
    </row>
    <row r="72" spans="1:10" ht="18.75" customHeight="1" hidden="1">
      <c r="A72" s="12"/>
      <c r="B72" s="153"/>
      <c r="C72" s="153"/>
      <c r="D72" s="153"/>
      <c r="E72" s="154"/>
      <c r="F72" s="102"/>
      <c r="G72" s="102"/>
      <c r="H72" s="102"/>
      <c r="I72" s="141"/>
      <c r="J72" s="141"/>
    </row>
    <row r="73" spans="1:10" ht="18.75" customHeight="1">
      <c r="A73" s="12"/>
      <c r="B73" s="52"/>
      <c r="C73" s="52"/>
      <c r="D73" s="52"/>
      <c r="E73" s="90"/>
      <c r="F73" s="141"/>
      <c r="G73" s="102"/>
      <c r="H73" s="102"/>
      <c r="I73" s="102"/>
      <c r="J73" s="102"/>
    </row>
    <row r="74" spans="1:10" ht="18.75" customHeight="1">
      <c r="A74" s="12"/>
      <c r="B74" s="153" t="s">
        <v>89</v>
      </c>
      <c r="C74" s="153"/>
      <c r="D74" s="153"/>
      <c r="E74" s="154" t="s">
        <v>90</v>
      </c>
      <c r="F74" s="141"/>
      <c r="G74" s="102"/>
      <c r="H74" s="102"/>
      <c r="I74" s="102"/>
      <c r="J74" s="102"/>
    </row>
    <row r="75" spans="1:10" ht="18.75" customHeight="1">
      <c r="A75" s="12"/>
      <c r="B75" s="153"/>
      <c r="C75" s="153" t="s">
        <v>91</v>
      </c>
      <c r="D75" s="153"/>
      <c r="E75" s="154" t="s">
        <v>34</v>
      </c>
      <c r="F75" s="141"/>
      <c r="G75" s="102"/>
      <c r="H75" s="102"/>
      <c r="I75" s="102"/>
      <c r="J75" s="102"/>
    </row>
    <row r="76" spans="1:10" ht="18.75" customHeight="1">
      <c r="A76" s="12"/>
      <c r="B76" s="153" t="s">
        <v>92</v>
      </c>
      <c r="C76" s="153" t="s">
        <v>92</v>
      </c>
      <c r="D76" s="153" t="s">
        <v>93</v>
      </c>
      <c r="E76" s="154" t="s">
        <v>94</v>
      </c>
      <c r="F76" s="141"/>
      <c r="G76" s="102"/>
      <c r="H76" s="102">
        <v>3.05</v>
      </c>
      <c r="I76" s="141">
        <v>10.55</v>
      </c>
      <c r="J76" s="102"/>
    </row>
    <row r="77" spans="1:10" ht="18.75" customHeight="1">
      <c r="A77" s="12"/>
      <c r="B77" s="153" t="s">
        <v>92</v>
      </c>
      <c r="C77" s="153" t="s">
        <v>92</v>
      </c>
      <c r="D77" s="153" t="s">
        <v>91</v>
      </c>
      <c r="E77" s="154" t="s">
        <v>40</v>
      </c>
      <c r="F77" s="141"/>
      <c r="G77" s="102">
        <v>41.72</v>
      </c>
      <c r="H77" s="102"/>
      <c r="I77" s="141"/>
      <c r="J77" s="102"/>
    </row>
    <row r="78" spans="1:10" ht="18.75" customHeight="1">
      <c r="A78" s="12"/>
      <c r="B78" s="153" t="s">
        <v>95</v>
      </c>
      <c r="C78" s="153"/>
      <c r="D78" s="153"/>
      <c r="E78" s="154" t="s">
        <v>96</v>
      </c>
      <c r="F78" s="141"/>
      <c r="G78" s="102"/>
      <c r="H78" s="102"/>
      <c r="I78" s="102"/>
      <c r="J78" s="102"/>
    </row>
    <row r="79" spans="1:10" ht="18.75" customHeight="1">
      <c r="A79" s="12"/>
      <c r="B79" s="153"/>
      <c r="C79" s="153" t="s">
        <v>97</v>
      </c>
      <c r="D79" s="153"/>
      <c r="E79" s="154" t="s">
        <v>44</v>
      </c>
      <c r="F79" s="141"/>
      <c r="G79" s="102"/>
      <c r="H79" s="102"/>
      <c r="I79" s="102"/>
      <c r="J79" s="102"/>
    </row>
    <row r="80" spans="1:10" ht="18.75" customHeight="1">
      <c r="A80" s="12"/>
      <c r="B80" s="153" t="s">
        <v>92</v>
      </c>
      <c r="C80" s="153" t="s">
        <v>92</v>
      </c>
      <c r="D80" s="153" t="s">
        <v>93</v>
      </c>
      <c r="E80" s="154" t="s">
        <v>45</v>
      </c>
      <c r="F80" s="141"/>
      <c r="G80" s="102">
        <v>30.64</v>
      </c>
      <c r="H80" s="102"/>
      <c r="I80" s="141"/>
      <c r="J80" s="102"/>
    </row>
    <row r="81" spans="1:10" ht="18.75" customHeight="1">
      <c r="A81" s="12"/>
      <c r="B81" s="153" t="s">
        <v>98</v>
      </c>
      <c r="C81" s="153"/>
      <c r="D81" s="153"/>
      <c r="E81" s="154" t="s">
        <v>99</v>
      </c>
      <c r="F81" s="141"/>
      <c r="G81" s="102"/>
      <c r="H81" s="102"/>
      <c r="I81" s="102"/>
      <c r="J81" s="102"/>
    </row>
    <row r="82" spans="1:10" ht="18.75" customHeight="1">
      <c r="A82" s="12"/>
      <c r="B82" s="153"/>
      <c r="C82" s="153" t="s">
        <v>100</v>
      </c>
      <c r="D82" s="153"/>
      <c r="E82" s="154" t="s">
        <v>101</v>
      </c>
      <c r="F82" s="141"/>
      <c r="G82" s="102"/>
      <c r="H82" s="102"/>
      <c r="I82" s="102"/>
      <c r="J82" s="102"/>
    </row>
    <row r="83" spans="1:10" ht="18.75" customHeight="1">
      <c r="A83" s="12"/>
      <c r="B83" s="153" t="s">
        <v>92</v>
      </c>
      <c r="C83" s="153" t="s">
        <v>92</v>
      </c>
      <c r="D83" s="153" t="s">
        <v>102</v>
      </c>
      <c r="E83" s="154" t="s">
        <v>103</v>
      </c>
      <c r="F83" s="141"/>
      <c r="G83" s="141">
        <v>360.1</v>
      </c>
      <c r="H83" s="102">
        <v>102.6</v>
      </c>
      <c r="I83" s="102">
        <v>0</v>
      </c>
      <c r="J83" s="102">
        <v>118.5</v>
      </c>
    </row>
    <row r="84" spans="1:10" ht="18.75" customHeight="1">
      <c r="A84" s="12"/>
      <c r="B84" s="153" t="s">
        <v>104</v>
      </c>
      <c r="C84" s="153"/>
      <c r="D84" s="153"/>
      <c r="E84" s="154" t="s">
        <v>105</v>
      </c>
      <c r="F84" s="141"/>
      <c r="G84" s="102"/>
      <c r="H84" s="102"/>
      <c r="I84" s="102"/>
      <c r="J84" s="102"/>
    </row>
    <row r="85" spans="1:10" ht="18.75" customHeight="1">
      <c r="A85" s="12"/>
      <c r="B85" s="153"/>
      <c r="C85" s="153" t="s">
        <v>106</v>
      </c>
      <c r="D85" s="153"/>
      <c r="E85" s="154" t="s">
        <v>58</v>
      </c>
      <c r="F85" s="141"/>
      <c r="G85" s="102"/>
      <c r="H85" s="102"/>
      <c r="I85" s="102"/>
      <c r="J85" s="102"/>
    </row>
    <row r="86" spans="1:10" ht="18.75" customHeight="1">
      <c r="A86" s="12"/>
      <c r="B86" s="153" t="s">
        <v>92</v>
      </c>
      <c r="C86" s="153" t="s">
        <v>92</v>
      </c>
      <c r="D86" s="153" t="s">
        <v>93</v>
      </c>
      <c r="E86" s="154" t="s">
        <v>59</v>
      </c>
      <c r="F86" s="141"/>
      <c r="G86" s="141">
        <v>39.3</v>
      </c>
      <c r="H86" s="102"/>
      <c r="J86" s="102"/>
    </row>
    <row r="87" spans="1:10" ht="18.75" customHeight="1">
      <c r="A87" s="112"/>
      <c r="B87" s="52"/>
      <c r="C87" s="52"/>
      <c r="D87" s="52"/>
      <c r="E87" s="90"/>
      <c r="F87" s="102"/>
      <c r="G87" s="102"/>
      <c r="H87" s="102"/>
      <c r="I87" s="102"/>
      <c r="J87" s="102"/>
    </row>
    <row r="88" spans="1:249" s="62" customFormat="1" ht="19.5" customHeight="1">
      <c r="A88" s="79"/>
      <c r="B88" s="79"/>
      <c r="C88" s="79"/>
      <c r="D88" s="79"/>
      <c r="E88" s="102"/>
      <c r="F88" s="102"/>
      <c r="G88" s="102"/>
      <c r="H88" s="102"/>
      <c r="I88" s="102"/>
      <c r="J88" s="102"/>
      <c r="IO88"/>
    </row>
    <row r="89" spans="1:10" ht="12">
      <c r="A89" s="79"/>
      <c r="B89" s="79"/>
      <c r="C89" s="79"/>
      <c r="D89" s="79"/>
      <c r="E89" s="79"/>
      <c r="F89" s="79"/>
      <c r="G89" s="79"/>
      <c r="H89" s="79"/>
      <c r="I89" s="79"/>
      <c r="J89" s="79"/>
    </row>
    <row r="90" spans="1:10" ht="12">
      <c r="A90" s="79"/>
      <c r="B90" s="79"/>
      <c r="C90" s="79"/>
      <c r="D90" s="79"/>
      <c r="E90" s="79"/>
      <c r="F90" s="79"/>
      <c r="G90" s="79"/>
      <c r="H90" s="79"/>
      <c r="I90" s="79"/>
      <c r="J90" s="79"/>
    </row>
    <row r="91" spans="1:10" ht="12">
      <c r="A91" s="79"/>
      <c r="B91" s="79"/>
      <c r="C91" s="79"/>
      <c r="D91" s="79"/>
      <c r="E91" s="79"/>
      <c r="F91" s="79"/>
      <c r="G91" s="79"/>
      <c r="H91" s="79"/>
      <c r="I91" s="79"/>
      <c r="J91" s="79"/>
    </row>
    <row r="92" spans="1:10" ht="12">
      <c r="A92" s="79"/>
      <c r="B92" s="79"/>
      <c r="C92" s="79"/>
      <c r="D92" s="79"/>
      <c r="E92" s="79"/>
      <c r="F92" s="79"/>
      <c r="G92" s="79"/>
      <c r="H92" s="79"/>
      <c r="I92" s="79"/>
      <c r="J92" s="79"/>
    </row>
    <row r="93" spans="1:10" ht="12">
      <c r="A93" s="79"/>
      <c r="B93" s="79"/>
      <c r="C93" s="79"/>
      <c r="D93" s="79"/>
      <c r="E93" s="79"/>
      <c r="F93" s="79"/>
      <c r="G93" s="79"/>
      <c r="H93" s="79"/>
      <c r="I93" s="79"/>
      <c r="J93" s="79"/>
    </row>
    <row r="94" spans="1:10" ht="12">
      <c r="A94" s="79"/>
      <c r="B94" s="79"/>
      <c r="C94" s="79"/>
      <c r="D94" s="79"/>
      <c r="E94" s="79"/>
      <c r="F94" s="79"/>
      <c r="G94" s="79"/>
      <c r="H94" s="79"/>
      <c r="I94" s="79"/>
      <c r="J94" s="79"/>
    </row>
    <row r="95" spans="1:10" ht="12">
      <c r="A95" s="79"/>
      <c r="B95" s="79"/>
      <c r="C95" s="79"/>
      <c r="D95" s="79"/>
      <c r="E95" s="79"/>
      <c r="F95" s="79"/>
      <c r="G95" s="79"/>
      <c r="H95" s="79"/>
      <c r="I95" s="79"/>
      <c r="J95" s="79"/>
    </row>
    <row r="96" spans="1:10" ht="12">
      <c r="A96" s="79"/>
      <c r="B96" s="79"/>
      <c r="C96" s="79"/>
      <c r="D96" s="79"/>
      <c r="E96" s="79"/>
      <c r="F96" s="79"/>
      <c r="G96" s="79"/>
      <c r="H96" s="79"/>
      <c r="I96" s="79"/>
      <c r="J96" s="79"/>
    </row>
    <row r="97" spans="1:10" ht="12">
      <c r="A97" s="79"/>
      <c r="B97" s="79"/>
      <c r="C97" s="79"/>
      <c r="D97" s="79"/>
      <c r="E97" s="79"/>
      <c r="F97" s="79"/>
      <c r="G97" s="79"/>
      <c r="H97" s="79"/>
      <c r="I97" s="79"/>
      <c r="J97" s="79"/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8"/>
  <sheetViews>
    <sheetView showGridLines="0" showZeros="0" workbookViewId="0" topLeftCell="B1">
      <selection activeCell="G22" sqref="G22"/>
    </sheetView>
  </sheetViews>
  <sheetFormatPr defaultColWidth="9.16015625" defaultRowHeight="11.25"/>
  <cols>
    <col min="1" max="3" width="4" style="62" customWidth="1"/>
    <col min="4" max="4" width="38.33203125" style="62" customWidth="1"/>
    <col min="5" max="5" width="8.5" style="62" customWidth="1"/>
    <col min="6" max="6" width="9" style="62" bestFit="1" customWidth="1"/>
    <col min="7" max="9" width="17" style="62" customWidth="1"/>
    <col min="10" max="10" width="9" style="62" bestFit="1" customWidth="1"/>
    <col min="11" max="11" width="17" style="62" customWidth="1"/>
    <col min="12" max="12" width="10.83203125" style="62" customWidth="1"/>
    <col min="13" max="13" width="9.16015625" style="62" customWidth="1"/>
    <col min="14" max="14" width="13.83203125" style="62" customWidth="1"/>
    <col min="15" max="247" width="9.16015625" style="62" customWidth="1"/>
    <col min="248" max="253" width="9.16015625" style="0" customWidth="1"/>
  </cols>
  <sheetData>
    <row r="1" spans="1:14" ht="25.5" customHeight="1">
      <c r="A1" s="105" t="s">
        <v>107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7.2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L2"/>
      <c r="N2" s="131" t="s">
        <v>108</v>
      </c>
    </row>
    <row r="3" spans="1:14" ht="17.25" customHeight="1">
      <c r="A3" s="40" t="s">
        <v>79</v>
      </c>
      <c r="B3" s="117"/>
      <c r="C3" s="117"/>
      <c r="D3" s="117" t="s">
        <v>80</v>
      </c>
      <c r="I3" s="180"/>
      <c r="J3" s="180"/>
      <c r="L3"/>
      <c r="N3" s="156" t="s">
        <v>26</v>
      </c>
    </row>
    <row r="4" spans="1:14" s="164" customFormat="1" ht="12">
      <c r="A4" s="71" t="s">
        <v>81</v>
      </c>
      <c r="B4" s="71"/>
      <c r="C4" s="71"/>
      <c r="D4" s="148" t="s">
        <v>82</v>
      </c>
      <c r="E4" s="8" t="s">
        <v>109</v>
      </c>
      <c r="F4" s="8"/>
      <c r="G4" s="8"/>
      <c r="H4" s="8"/>
      <c r="I4" s="8"/>
      <c r="J4" s="8"/>
      <c r="K4" s="8"/>
      <c r="L4" s="8"/>
      <c r="M4" s="8"/>
      <c r="N4" s="8"/>
    </row>
    <row r="5" spans="1:14" s="164" customFormat="1" ht="25.5" customHeight="1">
      <c r="A5" s="149" t="s">
        <v>83</v>
      </c>
      <c r="B5" s="149" t="s">
        <v>84</v>
      </c>
      <c r="C5" s="149" t="s">
        <v>85</v>
      </c>
      <c r="D5" s="150"/>
      <c r="E5" s="8" t="s">
        <v>67</v>
      </c>
      <c r="F5" s="8" t="s">
        <v>31</v>
      </c>
      <c r="G5" s="8"/>
      <c r="H5" s="8" t="s">
        <v>35</v>
      </c>
      <c r="I5" s="8" t="s">
        <v>37</v>
      </c>
      <c r="J5" s="8" t="s">
        <v>39</v>
      </c>
      <c r="K5" s="8" t="s">
        <v>41</v>
      </c>
      <c r="L5" s="8" t="s">
        <v>43</v>
      </c>
      <c r="M5" s="8"/>
      <c r="N5" s="8" t="s">
        <v>46</v>
      </c>
    </row>
    <row r="6" spans="1:14" s="164" customFormat="1" ht="25.5" customHeight="1">
      <c r="A6" s="151"/>
      <c r="B6" s="151"/>
      <c r="C6" s="151"/>
      <c r="D6" s="152"/>
      <c r="E6" s="8"/>
      <c r="F6" s="10" t="s">
        <v>70</v>
      </c>
      <c r="G6" s="8" t="s">
        <v>71</v>
      </c>
      <c r="H6" s="8"/>
      <c r="I6" s="8"/>
      <c r="J6" s="8"/>
      <c r="K6" s="8"/>
      <c r="L6" s="10" t="s">
        <v>70</v>
      </c>
      <c r="M6" s="10" t="s">
        <v>71</v>
      </c>
      <c r="N6" s="8"/>
    </row>
    <row r="7" spans="1:247" s="32" customFormat="1" ht="18.75" customHeight="1">
      <c r="A7" s="119"/>
      <c r="B7" s="119"/>
      <c r="C7" s="119"/>
      <c r="D7" s="120" t="s">
        <v>67</v>
      </c>
      <c r="E7" s="121">
        <v>705.94</v>
      </c>
      <c r="F7" s="141">
        <v>705.94</v>
      </c>
      <c r="G7" s="121">
        <f>SUM(G8,G12,G16,G21)</f>
        <v>0</v>
      </c>
      <c r="H7" s="121">
        <f>SUM(H8,H12,H16,H21)</f>
        <v>0</v>
      </c>
      <c r="I7" s="121">
        <f>SUM(I8,I12,I16,I21)</f>
        <v>0</v>
      </c>
      <c r="J7" s="121">
        <f>SUM(J8,J12,J16,J21)</f>
        <v>0</v>
      </c>
      <c r="K7" s="121">
        <f>SUM(K8,K12,K16,K21)</f>
        <v>0</v>
      </c>
      <c r="L7" s="127"/>
      <c r="M7" s="127"/>
      <c r="N7" s="127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</row>
    <row r="8" spans="1:14" ht="18.75" customHeight="1">
      <c r="A8" s="153" t="s">
        <v>89</v>
      </c>
      <c r="B8" s="153"/>
      <c r="C8" s="153"/>
      <c r="D8" s="154" t="s">
        <v>90</v>
      </c>
      <c r="E8" s="102">
        <f>SUM(F8:I8)</f>
        <v>0</v>
      </c>
      <c r="F8" s="141"/>
      <c r="G8" s="102"/>
      <c r="H8" s="102"/>
      <c r="I8" s="102"/>
      <c r="J8" s="102"/>
      <c r="K8" s="79"/>
      <c r="L8" s="79"/>
      <c r="M8" s="79"/>
      <c r="N8" s="79"/>
    </row>
    <row r="9" spans="1:14" ht="18.75" customHeight="1">
      <c r="A9" s="153"/>
      <c r="B9" s="153" t="s">
        <v>91</v>
      </c>
      <c r="C9" s="153"/>
      <c r="D9" s="154" t="s">
        <v>34</v>
      </c>
      <c r="E9" s="102">
        <f aca="true" t="shared" si="0" ref="E9:E25">SUM(F9:I9)</f>
        <v>0</v>
      </c>
      <c r="F9" s="141"/>
      <c r="G9" s="102"/>
      <c r="H9" s="102"/>
      <c r="I9" s="102"/>
      <c r="J9" s="102"/>
      <c r="K9" s="79"/>
      <c r="L9" s="79"/>
      <c r="M9" s="79"/>
      <c r="N9" s="79"/>
    </row>
    <row r="10" spans="1:14" ht="18.75" customHeight="1">
      <c r="A10" s="153" t="s">
        <v>92</v>
      </c>
      <c r="B10" s="153" t="s">
        <v>92</v>
      </c>
      <c r="C10" s="153" t="s">
        <v>93</v>
      </c>
      <c r="D10" s="154" t="s">
        <v>36</v>
      </c>
      <c r="E10" s="102">
        <f t="shared" si="0"/>
        <v>0</v>
      </c>
      <c r="F10" s="141"/>
      <c r="G10" s="102"/>
      <c r="H10" s="102"/>
      <c r="I10" s="102"/>
      <c r="J10" s="102"/>
      <c r="K10" s="79"/>
      <c r="L10" s="79"/>
      <c r="M10" s="79"/>
      <c r="N10" s="79"/>
    </row>
    <row r="11" spans="1:14" ht="18.75" customHeight="1">
      <c r="A11" s="153" t="s">
        <v>92</v>
      </c>
      <c r="B11" s="153" t="s">
        <v>92</v>
      </c>
      <c r="C11" s="153" t="s">
        <v>106</v>
      </c>
      <c r="D11" s="154" t="s">
        <v>38</v>
      </c>
      <c r="E11" s="102">
        <f t="shared" si="0"/>
        <v>13.5</v>
      </c>
      <c r="F11" s="141">
        <v>13.5</v>
      </c>
      <c r="G11" s="102"/>
      <c r="H11" s="102"/>
      <c r="I11" s="102"/>
      <c r="J11" s="102"/>
      <c r="K11" s="79"/>
      <c r="L11" s="79"/>
      <c r="M11" s="79"/>
      <c r="N11" s="79"/>
    </row>
    <row r="12" spans="1:14" ht="18.75" customHeight="1">
      <c r="A12" s="153" t="s">
        <v>92</v>
      </c>
      <c r="B12" s="153" t="s">
        <v>92</v>
      </c>
      <c r="C12" s="153" t="s">
        <v>91</v>
      </c>
      <c r="D12" s="154" t="s">
        <v>40</v>
      </c>
      <c r="E12" s="102">
        <v>41.5</v>
      </c>
      <c r="F12" s="141">
        <v>41.72</v>
      </c>
      <c r="G12" s="102"/>
      <c r="H12" s="102"/>
      <c r="I12" s="102"/>
      <c r="J12" s="102"/>
      <c r="K12" s="79"/>
      <c r="L12" s="79"/>
      <c r="M12" s="79"/>
      <c r="N12" s="79"/>
    </row>
    <row r="13" spans="1:14" ht="18.75" customHeight="1">
      <c r="A13" s="153" t="s">
        <v>95</v>
      </c>
      <c r="B13" s="153"/>
      <c r="C13" s="153"/>
      <c r="D13" s="154" t="s">
        <v>96</v>
      </c>
      <c r="E13" s="102">
        <f t="shared" si="0"/>
        <v>0</v>
      </c>
      <c r="F13" s="141"/>
      <c r="G13" s="102"/>
      <c r="H13" s="102"/>
      <c r="I13" s="102"/>
      <c r="J13" s="102"/>
      <c r="K13" s="79"/>
      <c r="L13" s="79"/>
      <c r="M13" s="79"/>
      <c r="N13" s="79"/>
    </row>
    <row r="14" spans="1:14" ht="18.75" customHeight="1">
      <c r="A14" s="153"/>
      <c r="B14" s="153" t="s">
        <v>97</v>
      </c>
      <c r="C14" s="153"/>
      <c r="D14" s="154" t="s">
        <v>44</v>
      </c>
      <c r="E14" s="102">
        <f t="shared" si="0"/>
        <v>0</v>
      </c>
      <c r="F14" s="141"/>
      <c r="G14" s="102"/>
      <c r="H14" s="102"/>
      <c r="I14" s="102"/>
      <c r="J14" s="102"/>
      <c r="K14" s="79"/>
      <c r="L14" s="79"/>
      <c r="M14" s="79"/>
      <c r="N14" s="79"/>
    </row>
    <row r="15" spans="1:14" ht="18.75" customHeight="1">
      <c r="A15" s="153" t="s">
        <v>92</v>
      </c>
      <c r="B15" s="153" t="s">
        <v>92</v>
      </c>
      <c r="C15" s="153" t="s">
        <v>93</v>
      </c>
      <c r="D15" s="154" t="s">
        <v>45</v>
      </c>
      <c r="E15" s="102">
        <f t="shared" si="0"/>
        <v>30.64</v>
      </c>
      <c r="F15" s="141">
        <v>30.64</v>
      </c>
      <c r="G15" s="102"/>
      <c r="H15" s="102"/>
      <c r="I15" s="102"/>
      <c r="J15" s="102"/>
      <c r="K15" s="79"/>
      <c r="L15" s="79"/>
      <c r="M15" s="79"/>
      <c r="N15" s="79"/>
    </row>
    <row r="16" spans="1:14" ht="18.75" customHeight="1">
      <c r="A16" s="153" t="s">
        <v>92</v>
      </c>
      <c r="B16" s="153" t="s">
        <v>92</v>
      </c>
      <c r="C16" s="153" t="s">
        <v>106</v>
      </c>
      <c r="D16" s="154" t="s">
        <v>110</v>
      </c>
      <c r="E16" s="102">
        <f t="shared" si="0"/>
        <v>0</v>
      </c>
      <c r="F16" s="141"/>
      <c r="G16" s="102"/>
      <c r="H16" s="102"/>
      <c r="I16" s="102"/>
      <c r="J16" s="102"/>
      <c r="K16" s="79"/>
      <c r="L16" s="79"/>
      <c r="M16" s="79"/>
      <c r="N16" s="79"/>
    </row>
    <row r="17" spans="1:14" ht="18.75" customHeight="1">
      <c r="A17" s="153" t="s">
        <v>111</v>
      </c>
      <c r="B17" s="153"/>
      <c r="C17" s="153"/>
      <c r="D17" s="154" t="s">
        <v>112</v>
      </c>
      <c r="E17" s="102">
        <f t="shared" si="0"/>
        <v>0</v>
      </c>
      <c r="F17" s="141"/>
      <c r="G17" s="102"/>
      <c r="H17" s="102"/>
      <c r="I17" s="102"/>
      <c r="J17" s="102"/>
      <c r="K17" s="79"/>
      <c r="L17" s="79"/>
      <c r="M17" s="79"/>
      <c r="N17" s="79"/>
    </row>
    <row r="18" spans="1:14" ht="18.75" customHeight="1">
      <c r="A18" s="153"/>
      <c r="B18" s="153" t="s">
        <v>113</v>
      </c>
      <c r="C18" s="153"/>
      <c r="D18" s="154" t="s">
        <v>101</v>
      </c>
      <c r="E18" s="102">
        <f t="shared" si="0"/>
        <v>0</v>
      </c>
      <c r="F18" s="141"/>
      <c r="G18" s="102"/>
      <c r="H18" s="102"/>
      <c r="I18" s="102"/>
      <c r="J18" s="102"/>
      <c r="K18" s="79"/>
      <c r="L18" s="79"/>
      <c r="M18" s="79"/>
      <c r="N18" s="79"/>
    </row>
    <row r="19" spans="1:14" ht="18.75" customHeight="1">
      <c r="A19" s="153" t="s">
        <v>92</v>
      </c>
      <c r="B19" s="153" t="s">
        <v>92</v>
      </c>
      <c r="C19" s="153" t="s">
        <v>93</v>
      </c>
      <c r="D19" s="154" t="s">
        <v>50</v>
      </c>
      <c r="E19" s="102">
        <f t="shared" si="0"/>
        <v>476.65</v>
      </c>
      <c r="F19" s="141">
        <v>476.65</v>
      </c>
      <c r="G19" s="102"/>
      <c r="H19" s="102"/>
      <c r="I19" s="102"/>
      <c r="J19" s="102"/>
      <c r="K19" s="79"/>
      <c r="L19" s="79"/>
      <c r="M19" s="79"/>
      <c r="N19" s="79"/>
    </row>
    <row r="20" spans="1:14" ht="18.75" customHeight="1">
      <c r="A20" s="153" t="s">
        <v>92</v>
      </c>
      <c r="B20" s="153" t="s">
        <v>92</v>
      </c>
      <c r="C20" s="153" t="s">
        <v>106</v>
      </c>
      <c r="D20" s="154" t="s">
        <v>51</v>
      </c>
      <c r="E20" s="102"/>
      <c r="F20" s="141"/>
      <c r="G20" s="102"/>
      <c r="H20" s="102"/>
      <c r="I20" s="102"/>
      <c r="J20" s="102"/>
      <c r="K20" s="79"/>
      <c r="L20" s="79"/>
      <c r="M20" s="79"/>
      <c r="N20" s="79"/>
    </row>
    <row r="21" spans="1:248" s="62" customFormat="1" ht="18.75" customHeight="1">
      <c r="A21" s="153" t="s">
        <v>92</v>
      </c>
      <c r="B21" s="153" t="s">
        <v>92</v>
      </c>
      <c r="C21" s="153" t="s">
        <v>114</v>
      </c>
      <c r="D21" s="154" t="s">
        <v>115</v>
      </c>
      <c r="E21" s="102">
        <v>36</v>
      </c>
      <c r="F21" s="141">
        <v>118.5</v>
      </c>
      <c r="G21" s="102"/>
      <c r="H21" s="102"/>
      <c r="I21" s="102"/>
      <c r="J21" s="102"/>
      <c r="K21" s="79"/>
      <c r="L21" s="79"/>
      <c r="M21" s="79"/>
      <c r="N21" s="79"/>
      <c r="IN21"/>
    </row>
    <row r="22" spans="1:248" s="62" customFormat="1" ht="18.75" customHeight="1">
      <c r="A22" s="153"/>
      <c r="B22" s="153"/>
      <c r="C22" s="153"/>
      <c r="D22" s="112" t="s">
        <v>76</v>
      </c>
      <c r="E22" s="102"/>
      <c r="F22" s="141"/>
      <c r="G22" s="102"/>
      <c r="H22" s="102"/>
      <c r="I22" s="102"/>
      <c r="J22" s="102"/>
      <c r="K22" s="79"/>
      <c r="L22" s="79"/>
      <c r="M22" s="79"/>
      <c r="N22" s="79"/>
      <c r="IN22"/>
    </row>
    <row r="23" spans="1:248" s="62" customFormat="1" ht="18.75" customHeight="1">
      <c r="A23" s="153"/>
      <c r="B23" s="153"/>
      <c r="C23" s="153"/>
      <c r="D23" s="154"/>
      <c r="E23" s="102"/>
      <c r="F23" s="141"/>
      <c r="G23" s="102"/>
      <c r="H23" s="102"/>
      <c r="I23" s="102"/>
      <c r="J23" s="102"/>
      <c r="K23" s="79"/>
      <c r="L23" s="79"/>
      <c r="M23" s="79"/>
      <c r="N23" s="79"/>
      <c r="IN23"/>
    </row>
    <row r="24" spans="1:248" s="62" customFormat="1" ht="18.75" customHeight="1">
      <c r="A24" s="153" t="s">
        <v>104</v>
      </c>
      <c r="B24" s="153"/>
      <c r="C24" s="153"/>
      <c r="D24" s="154" t="s">
        <v>105</v>
      </c>
      <c r="E24" s="102">
        <f t="shared" si="0"/>
        <v>0</v>
      </c>
      <c r="F24" s="141"/>
      <c r="G24" s="102"/>
      <c r="H24" s="102"/>
      <c r="I24" s="102"/>
      <c r="J24" s="102"/>
      <c r="K24" s="79"/>
      <c r="L24" s="79"/>
      <c r="M24" s="79"/>
      <c r="N24" s="79"/>
      <c r="IN24"/>
    </row>
    <row r="25" spans="1:248" s="62" customFormat="1" ht="19.5" customHeight="1">
      <c r="A25" s="153"/>
      <c r="B25" s="153" t="s">
        <v>106</v>
      </c>
      <c r="C25" s="153"/>
      <c r="D25" s="154" t="s">
        <v>58</v>
      </c>
      <c r="E25" s="102">
        <f t="shared" si="0"/>
        <v>0</v>
      </c>
      <c r="F25" s="141"/>
      <c r="G25" s="102"/>
      <c r="H25" s="102"/>
      <c r="I25" s="102"/>
      <c r="J25" s="102"/>
      <c r="K25" s="79"/>
      <c r="L25" s="79"/>
      <c r="M25" s="79"/>
      <c r="N25" s="79"/>
      <c r="IN25"/>
    </row>
    <row r="26" spans="1:14" ht="12">
      <c r="A26" s="153" t="s">
        <v>92</v>
      </c>
      <c r="B26" s="153" t="s">
        <v>92</v>
      </c>
      <c r="C26" s="153" t="s">
        <v>93</v>
      </c>
      <c r="D26" s="154" t="s">
        <v>59</v>
      </c>
      <c r="E26" s="102">
        <v>24.93</v>
      </c>
      <c r="F26" s="141">
        <v>24.93</v>
      </c>
      <c r="G26" s="79"/>
      <c r="H26" s="79"/>
      <c r="I26" s="79"/>
      <c r="J26" s="79"/>
      <c r="K26" s="79"/>
      <c r="L26" s="79"/>
      <c r="M26" s="79"/>
      <c r="N26" s="79"/>
    </row>
    <row r="27" spans="1:14" ht="12">
      <c r="A27" s="153"/>
      <c r="B27" s="153"/>
      <c r="C27" s="153"/>
      <c r="D27" s="112" t="s">
        <v>76</v>
      </c>
      <c r="E27" s="102"/>
      <c r="F27" s="141"/>
      <c r="G27" s="79"/>
      <c r="H27" s="79"/>
      <c r="I27" s="79"/>
      <c r="J27" s="79"/>
      <c r="K27" s="79"/>
      <c r="L27" s="79"/>
      <c r="M27" s="79"/>
      <c r="N27" s="79"/>
    </row>
    <row r="28" spans="1:14" ht="14.2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</sheetData>
  <sheetProtection/>
  <mergeCells count="16">
    <mergeCell ref="A1:N1"/>
    <mergeCell ref="A4:C4"/>
    <mergeCell ref="E4:N4"/>
    <mergeCell ref="F5:G5"/>
    <mergeCell ref="L5:M5"/>
    <mergeCell ref="A28:N28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showGridLines="0" showZeros="0" workbookViewId="0" topLeftCell="B1">
      <selection activeCell="M11" sqref="M11"/>
    </sheetView>
  </sheetViews>
  <sheetFormatPr defaultColWidth="9.16015625" defaultRowHeight="11.25"/>
  <cols>
    <col min="1" max="1" width="14.16015625" style="62" customWidth="1"/>
    <col min="2" max="2" width="10.83203125" style="62" customWidth="1"/>
    <col min="3" max="3" width="9" style="62" bestFit="1" customWidth="1"/>
    <col min="4" max="6" width="14.16015625" style="62" bestFit="1" customWidth="1"/>
    <col min="7" max="7" width="9" style="62" bestFit="1" customWidth="1"/>
    <col min="8" max="8" width="14.16015625" style="62" bestFit="1" customWidth="1"/>
    <col min="9" max="9" width="8.83203125" style="62" customWidth="1"/>
    <col min="10" max="10" width="12.16015625" style="62" customWidth="1"/>
    <col min="11" max="11" width="7.66015625" style="62" bestFit="1" customWidth="1"/>
    <col min="12" max="13" width="11" style="62" customWidth="1"/>
    <col min="14" max="14" width="13" style="62" customWidth="1"/>
    <col min="15" max="15" width="11.5" style="62" customWidth="1"/>
    <col min="16" max="16384" width="9.16015625" style="62" customWidth="1"/>
  </cols>
  <sheetData>
    <row r="1" spans="1:15" ht="36.75" customHeight="1">
      <c r="A1" s="116" t="s">
        <v>116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4:15" ht="15.75" customHeight="1">
      <c r="N2" s="124" t="s">
        <v>117</v>
      </c>
      <c r="O2" s="124"/>
    </row>
    <row r="3" spans="1:15" ht="18" customHeight="1">
      <c r="A3" s="40" t="s">
        <v>79</v>
      </c>
      <c r="B3" s="117" t="s">
        <v>80</v>
      </c>
      <c r="C3" s="117"/>
      <c r="D3" s="117"/>
      <c r="E3" s="117"/>
      <c r="F3" s="117"/>
      <c r="G3" s="117"/>
      <c r="H3" s="117"/>
      <c r="I3" s="117"/>
      <c r="J3" s="117"/>
      <c r="K3" s="117"/>
      <c r="N3" s="125" t="s">
        <v>26</v>
      </c>
      <c r="O3" s="125"/>
    </row>
    <row r="4" spans="1:16" s="164" customFormat="1" ht="21" customHeight="1">
      <c r="A4" s="106" t="s">
        <v>64</v>
      </c>
      <c r="B4" s="165" t="s">
        <v>118</v>
      </c>
      <c r="C4" s="166"/>
      <c r="D4" s="166"/>
      <c r="E4" s="166"/>
      <c r="F4" s="166"/>
      <c r="G4" s="166"/>
      <c r="H4" s="166"/>
      <c r="I4" s="171"/>
      <c r="J4" s="171"/>
      <c r="K4" s="165" t="s">
        <v>119</v>
      </c>
      <c r="L4" s="166"/>
      <c r="M4" s="166"/>
      <c r="N4" s="166"/>
      <c r="O4" s="172"/>
      <c r="P4" s="32"/>
    </row>
    <row r="5" spans="1:16" s="164" customFormat="1" ht="12" customHeight="1">
      <c r="A5" s="108"/>
      <c r="B5" s="106" t="s">
        <v>67</v>
      </c>
      <c r="C5" s="8" t="s">
        <v>31</v>
      </c>
      <c r="D5" s="8"/>
      <c r="E5" s="8" t="s">
        <v>35</v>
      </c>
      <c r="F5" s="8" t="s">
        <v>37</v>
      </c>
      <c r="G5" s="8" t="s">
        <v>39</v>
      </c>
      <c r="H5" s="8" t="s">
        <v>41</v>
      </c>
      <c r="I5" s="8" t="s">
        <v>43</v>
      </c>
      <c r="J5" s="8"/>
      <c r="K5" s="107" t="s">
        <v>67</v>
      </c>
      <c r="L5" s="159" t="s">
        <v>68</v>
      </c>
      <c r="M5" s="160"/>
      <c r="N5" s="163"/>
      <c r="O5" s="107" t="s">
        <v>69</v>
      </c>
      <c r="P5" s="32"/>
    </row>
    <row r="6" spans="1:16" s="164" customFormat="1" ht="36">
      <c r="A6" s="110"/>
      <c r="B6" s="110"/>
      <c r="C6" s="10" t="s">
        <v>70</v>
      </c>
      <c r="D6" s="8" t="s">
        <v>71</v>
      </c>
      <c r="E6" s="8"/>
      <c r="F6" s="8"/>
      <c r="G6" s="8"/>
      <c r="H6" s="8"/>
      <c r="I6" s="10" t="s">
        <v>70</v>
      </c>
      <c r="J6" s="10" t="s">
        <v>71</v>
      </c>
      <c r="K6" s="111"/>
      <c r="L6" s="111" t="s">
        <v>72</v>
      </c>
      <c r="M6" s="111" t="s">
        <v>73</v>
      </c>
      <c r="N6" s="111" t="s">
        <v>74</v>
      </c>
      <c r="O6" s="111"/>
      <c r="P6" s="32"/>
    </row>
    <row r="7" spans="1:16" s="157" customFormat="1" ht="27" customHeight="1">
      <c r="A7" s="45" t="s">
        <v>67</v>
      </c>
      <c r="B7" s="167">
        <f aca="true" t="shared" si="0" ref="B7:B14">SUM(C7:H7)</f>
        <v>0</v>
      </c>
      <c r="C7" s="168">
        <f>SUM(C8:C14)</f>
        <v>0</v>
      </c>
      <c r="D7" s="168">
        <f>SUM(D8:D14)</f>
        <v>0</v>
      </c>
      <c r="E7" s="168">
        <f>SUM(E8:E14)</f>
        <v>0</v>
      </c>
      <c r="F7" s="168"/>
      <c r="G7" s="168"/>
      <c r="H7" s="168"/>
      <c r="I7" s="168"/>
      <c r="J7" s="168"/>
      <c r="K7" s="173"/>
      <c r="L7" s="174"/>
      <c r="M7" s="174"/>
      <c r="N7" s="174"/>
      <c r="O7" s="168">
        <f>SUM(O8:O14)</f>
        <v>118.5</v>
      </c>
      <c r="P7"/>
    </row>
    <row r="8" spans="1:15" ht="27" customHeight="1">
      <c r="A8" s="12" t="s">
        <v>75</v>
      </c>
      <c r="B8" s="102">
        <v>705.94</v>
      </c>
      <c r="C8" s="169"/>
      <c r="D8" s="102">
        <v>0</v>
      </c>
      <c r="E8" s="102">
        <v>0</v>
      </c>
      <c r="F8" s="102"/>
      <c r="G8" s="102"/>
      <c r="H8" s="102"/>
      <c r="I8" s="175"/>
      <c r="J8" s="175"/>
      <c r="K8" s="176">
        <v>705.94</v>
      </c>
      <c r="L8" s="168">
        <v>471.22</v>
      </c>
      <c r="M8" s="168">
        <v>105.67</v>
      </c>
      <c r="N8" s="168">
        <v>10.6</v>
      </c>
      <c r="O8" s="102">
        <v>118.5</v>
      </c>
    </row>
    <row r="9" spans="1:15" ht="27" customHeight="1">
      <c r="A9" s="12"/>
      <c r="B9" s="102">
        <f t="shared" si="0"/>
        <v>0</v>
      </c>
      <c r="C9" s="169"/>
      <c r="D9" s="75"/>
      <c r="E9" s="75"/>
      <c r="F9" s="75"/>
      <c r="G9" s="75"/>
      <c r="H9" s="75"/>
      <c r="I9" s="75"/>
      <c r="J9" s="75"/>
      <c r="K9" s="102">
        <f aca="true" t="shared" si="1" ref="K9:K14">SUM(L9:O9)</f>
        <v>0</v>
      </c>
      <c r="L9" s="102"/>
      <c r="M9" s="102"/>
      <c r="N9" s="102"/>
      <c r="O9" s="75"/>
    </row>
    <row r="10" spans="1:15" ht="27" customHeight="1">
      <c r="A10" s="12"/>
      <c r="B10" s="102">
        <f t="shared" si="0"/>
        <v>0</v>
      </c>
      <c r="C10" s="75"/>
      <c r="D10" s="79"/>
      <c r="E10" s="79"/>
      <c r="F10" s="79"/>
      <c r="G10" s="79"/>
      <c r="H10" s="79"/>
      <c r="I10" s="79"/>
      <c r="J10" s="79"/>
      <c r="K10" s="102">
        <f t="shared" si="1"/>
        <v>0</v>
      </c>
      <c r="L10" s="102"/>
      <c r="M10" s="102"/>
      <c r="N10" s="102"/>
      <c r="O10" s="177"/>
    </row>
    <row r="11" spans="1:15" ht="27" customHeight="1">
      <c r="A11" s="112" t="s">
        <v>76</v>
      </c>
      <c r="B11" s="102">
        <f t="shared" si="0"/>
        <v>0</v>
      </c>
      <c r="C11" s="75"/>
      <c r="D11" s="79"/>
      <c r="E11" s="79"/>
      <c r="F11" s="79"/>
      <c r="G11" s="79"/>
      <c r="H11" s="79"/>
      <c r="I11" s="79"/>
      <c r="J11" s="79"/>
      <c r="K11" s="102">
        <f t="shared" si="1"/>
        <v>0</v>
      </c>
      <c r="L11" s="102"/>
      <c r="M11" s="102"/>
      <c r="N11" s="102"/>
      <c r="O11" s="177"/>
    </row>
    <row r="12" spans="1:15" ht="27" customHeight="1">
      <c r="A12" s="162"/>
      <c r="B12" s="102">
        <f t="shared" si="0"/>
        <v>0</v>
      </c>
      <c r="C12" s="75"/>
      <c r="D12" s="79"/>
      <c r="E12" s="75"/>
      <c r="F12" s="75"/>
      <c r="G12" s="75"/>
      <c r="H12" s="75"/>
      <c r="I12" s="79"/>
      <c r="J12" s="79"/>
      <c r="K12" s="102">
        <f t="shared" si="1"/>
        <v>0</v>
      </c>
      <c r="L12" s="102"/>
      <c r="M12" s="102"/>
      <c r="N12" s="102"/>
      <c r="O12" s="177"/>
    </row>
    <row r="13" spans="1:15" ht="27" customHeight="1">
      <c r="A13" s="162"/>
      <c r="B13" s="102">
        <f t="shared" si="0"/>
        <v>0</v>
      </c>
      <c r="C13" s="75"/>
      <c r="D13" s="79"/>
      <c r="E13" s="79"/>
      <c r="F13" s="79"/>
      <c r="G13" s="79"/>
      <c r="H13" s="79"/>
      <c r="I13" s="79"/>
      <c r="J13" s="79"/>
      <c r="K13" s="102">
        <f t="shared" si="1"/>
        <v>0</v>
      </c>
      <c r="L13" s="102"/>
      <c r="M13" s="102"/>
      <c r="N13" s="102"/>
      <c r="O13" s="79"/>
    </row>
    <row r="14" spans="1:15" ht="27" customHeight="1">
      <c r="A14" s="12"/>
      <c r="B14" s="102">
        <f t="shared" si="0"/>
        <v>0</v>
      </c>
      <c r="C14" s="79"/>
      <c r="D14" s="79"/>
      <c r="E14" s="79"/>
      <c r="F14" s="79"/>
      <c r="G14" s="79"/>
      <c r="H14" s="79"/>
      <c r="I14" s="79"/>
      <c r="J14" s="79"/>
      <c r="K14" s="102">
        <f t="shared" si="1"/>
        <v>0</v>
      </c>
      <c r="L14" s="102"/>
      <c r="M14" s="102"/>
      <c r="N14" s="102"/>
      <c r="O14" s="79"/>
    </row>
    <row r="15" spans="1:15" ht="36" customHeight="1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8"/>
      <c r="M15" s="178"/>
      <c r="N15" s="178"/>
      <c r="O15" s="178"/>
    </row>
    <row r="16" ht="12">
      <c r="D16" s="77"/>
    </row>
    <row r="20" ht="12">
      <c r="A20" s="77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18"/>
  <sheetViews>
    <sheetView showGridLines="0" showZeros="0" workbookViewId="0" topLeftCell="A1">
      <selection activeCell="I12" sqref="I12"/>
    </sheetView>
  </sheetViews>
  <sheetFormatPr defaultColWidth="9.16015625" defaultRowHeight="11.25"/>
  <cols>
    <col min="1" max="1" width="24.16015625" style="62" customWidth="1"/>
    <col min="2" max="4" width="7.5" style="62" customWidth="1"/>
    <col min="5" max="5" width="17.83203125" style="62" customWidth="1"/>
    <col min="6" max="6" width="18.16015625" style="62" customWidth="1"/>
    <col min="7" max="10" width="14.83203125" style="62" customWidth="1"/>
    <col min="11" max="16384" width="9.16015625" style="62" customWidth="1"/>
  </cols>
  <sheetData>
    <row r="1" spans="1:10" ht="33" customHeight="1">
      <c r="A1" s="116" t="s">
        <v>120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9:10" ht="15.75" customHeight="1">
      <c r="I2" s="124" t="s">
        <v>121</v>
      </c>
      <c r="J2" s="124"/>
    </row>
    <row r="3" spans="1:10" ht="18" customHeight="1">
      <c r="A3" s="40" t="s">
        <v>25</v>
      </c>
      <c r="B3" s="117"/>
      <c r="C3" s="117"/>
      <c r="D3" s="117"/>
      <c r="E3" s="117"/>
      <c r="F3" s="117"/>
      <c r="G3" s="117"/>
      <c r="H3" s="117"/>
      <c r="I3" s="125" t="s">
        <v>26</v>
      </c>
      <c r="J3" s="125"/>
    </row>
    <row r="4" spans="1:10" s="61" customFormat="1" ht="18" customHeight="1">
      <c r="A4" s="149" t="s">
        <v>64</v>
      </c>
      <c r="B4" s="71" t="s">
        <v>81</v>
      </c>
      <c r="C4" s="71"/>
      <c r="D4" s="71"/>
      <c r="E4" s="148" t="s">
        <v>82</v>
      </c>
      <c r="F4" s="135" t="s">
        <v>122</v>
      </c>
      <c r="G4" s="136"/>
      <c r="H4" s="136"/>
      <c r="I4" s="136"/>
      <c r="J4" s="137"/>
    </row>
    <row r="5" spans="1:10" s="61" customFormat="1" ht="12">
      <c r="A5" s="158"/>
      <c r="B5" s="149" t="s">
        <v>83</v>
      </c>
      <c r="C5" s="149" t="s">
        <v>84</v>
      </c>
      <c r="D5" s="149" t="s">
        <v>85</v>
      </c>
      <c r="E5" s="150"/>
      <c r="F5" s="107" t="s">
        <v>67</v>
      </c>
      <c r="G5" s="159" t="s">
        <v>68</v>
      </c>
      <c r="H5" s="160"/>
      <c r="I5" s="163"/>
      <c r="J5" s="107" t="s">
        <v>69</v>
      </c>
    </row>
    <row r="6" spans="1:12" s="61" customFormat="1" ht="24">
      <c r="A6" s="151"/>
      <c r="B6" s="151"/>
      <c r="C6" s="151"/>
      <c r="D6" s="151"/>
      <c r="E6" s="152"/>
      <c r="F6" s="111"/>
      <c r="G6" s="111" t="s">
        <v>72</v>
      </c>
      <c r="H6" s="111" t="s">
        <v>73</v>
      </c>
      <c r="I6" s="111" t="s">
        <v>74</v>
      </c>
      <c r="J6" s="111"/>
      <c r="K6" s="69"/>
      <c r="L6" s="69"/>
    </row>
    <row r="7" spans="1:12" s="61" customFormat="1" ht="12">
      <c r="A7" s="161" t="s">
        <v>67</v>
      </c>
      <c r="B7" s="151"/>
      <c r="C7" s="151"/>
      <c r="D7" s="151"/>
      <c r="E7" s="152"/>
      <c r="F7" s="111">
        <v>705.94</v>
      </c>
      <c r="G7" s="121">
        <v>345.65</v>
      </c>
      <c r="H7" s="121">
        <v>232.6</v>
      </c>
      <c r="I7" s="121">
        <v>10.6</v>
      </c>
      <c r="J7" s="111">
        <v>118.5</v>
      </c>
      <c r="K7" s="69"/>
      <c r="L7" s="69"/>
    </row>
    <row r="8" spans="1:10" ht="18" customHeight="1">
      <c r="A8" s="12" t="s">
        <v>123</v>
      </c>
      <c r="B8" s="52" t="s">
        <v>89</v>
      </c>
      <c r="C8" s="52" t="s">
        <v>91</v>
      </c>
      <c r="D8" s="52" t="s">
        <v>93</v>
      </c>
      <c r="E8" s="90" t="s">
        <v>124</v>
      </c>
      <c r="F8" s="102"/>
      <c r="G8" s="102">
        <v>41.7</v>
      </c>
      <c r="H8" s="102">
        <v>3.1</v>
      </c>
      <c r="I8" s="102">
        <v>10.55</v>
      </c>
      <c r="J8" s="102"/>
    </row>
    <row r="9" spans="1:10" ht="18" customHeight="1">
      <c r="A9" s="12"/>
      <c r="B9" s="52" t="s">
        <v>89</v>
      </c>
      <c r="C9" s="52" t="s">
        <v>91</v>
      </c>
      <c r="D9" s="52" t="s">
        <v>91</v>
      </c>
      <c r="E9" s="90" t="s">
        <v>125</v>
      </c>
      <c r="F9" s="102"/>
      <c r="G9" s="102">
        <v>30.6</v>
      </c>
      <c r="H9" s="102"/>
      <c r="I9" s="102"/>
      <c r="J9" s="102"/>
    </row>
    <row r="10" spans="1:10" ht="18" customHeight="1">
      <c r="A10" s="12"/>
      <c r="B10" s="52" t="s">
        <v>95</v>
      </c>
      <c r="C10" s="52" t="s">
        <v>97</v>
      </c>
      <c r="D10" s="52" t="s">
        <v>93</v>
      </c>
      <c r="E10" s="90" t="s">
        <v>126</v>
      </c>
      <c r="F10" s="102">
        <f aca="true" t="shared" si="0" ref="F9:F17">SUM(G10:J10)</f>
        <v>0</v>
      </c>
      <c r="G10" s="102"/>
      <c r="H10" s="102"/>
      <c r="I10" s="102"/>
      <c r="J10" s="102"/>
    </row>
    <row r="11" spans="1:10" ht="18" customHeight="1">
      <c r="A11" s="12"/>
      <c r="B11" s="52" t="s">
        <v>111</v>
      </c>
      <c r="C11" s="52" t="s">
        <v>113</v>
      </c>
      <c r="D11" s="52" t="s">
        <v>93</v>
      </c>
      <c r="E11" s="90" t="s">
        <v>103</v>
      </c>
      <c r="F11" s="102"/>
      <c r="G11" s="102">
        <v>234.1</v>
      </c>
      <c r="H11" s="102"/>
      <c r="I11" s="102"/>
      <c r="J11" s="102"/>
    </row>
    <row r="12" spans="1:10" ht="18" customHeight="1">
      <c r="A12" s="12"/>
      <c r="B12" s="52" t="s">
        <v>104</v>
      </c>
      <c r="C12" s="52" t="s">
        <v>106</v>
      </c>
      <c r="D12" s="52" t="s">
        <v>93</v>
      </c>
      <c r="E12" s="90" t="s">
        <v>127</v>
      </c>
      <c r="F12" s="102">
        <f t="shared" si="0"/>
        <v>0</v>
      </c>
      <c r="G12" s="102"/>
      <c r="H12" s="102"/>
      <c r="I12" s="102"/>
      <c r="J12" s="102"/>
    </row>
    <row r="13" spans="1:10" ht="18" customHeight="1">
      <c r="A13" s="12"/>
      <c r="B13" s="52" t="s">
        <v>111</v>
      </c>
      <c r="C13" s="52" t="s">
        <v>113</v>
      </c>
      <c r="D13" s="52" t="s">
        <v>114</v>
      </c>
      <c r="E13" s="90" t="s">
        <v>128</v>
      </c>
      <c r="F13" s="102"/>
      <c r="G13" s="102">
        <v>39.3</v>
      </c>
      <c r="H13" s="102">
        <v>229.5</v>
      </c>
      <c r="I13" s="102">
        <v>0</v>
      </c>
      <c r="J13" s="102">
        <v>118.5</v>
      </c>
    </row>
    <row r="14" spans="1:10" ht="18" customHeight="1">
      <c r="A14" s="12"/>
      <c r="B14" s="52"/>
      <c r="C14" s="52"/>
      <c r="D14" s="52"/>
      <c r="E14" s="90"/>
      <c r="F14" s="102">
        <f t="shared" si="0"/>
        <v>0</v>
      </c>
      <c r="G14" s="102"/>
      <c r="H14" s="102"/>
      <c r="I14" s="102"/>
      <c r="J14" s="102"/>
    </row>
    <row r="15" spans="1:10" ht="18" customHeight="1">
      <c r="A15" s="12"/>
      <c r="B15" s="52"/>
      <c r="C15" s="52"/>
      <c r="D15" s="52"/>
      <c r="E15" s="90"/>
      <c r="F15" s="102">
        <f t="shared" si="0"/>
        <v>0</v>
      </c>
      <c r="G15" s="102"/>
      <c r="H15" s="102"/>
      <c r="I15" s="102"/>
      <c r="J15" s="102"/>
    </row>
    <row r="16" spans="1:10" ht="18" customHeight="1">
      <c r="A16" s="12"/>
      <c r="B16" s="52"/>
      <c r="C16" s="52"/>
      <c r="D16" s="52"/>
      <c r="E16" s="90"/>
      <c r="F16" s="102">
        <f t="shared" si="0"/>
        <v>0</v>
      </c>
      <c r="G16" s="102"/>
      <c r="H16" s="102"/>
      <c r="I16" s="102"/>
      <c r="J16" s="102"/>
    </row>
    <row r="17" spans="1:10" ht="18" customHeight="1">
      <c r="A17" s="162" t="s">
        <v>76</v>
      </c>
      <c r="B17" s="52"/>
      <c r="C17" s="52"/>
      <c r="D17" s="52"/>
      <c r="E17" s="90"/>
      <c r="F17" s="102">
        <f t="shared" si="0"/>
        <v>0</v>
      </c>
      <c r="G17" s="102"/>
      <c r="H17" s="102"/>
      <c r="I17" s="102"/>
      <c r="J17" s="102"/>
    </row>
    <row r="18" spans="1:10" ht="14.25">
      <c r="A18" s="80"/>
      <c r="B18" s="80"/>
      <c r="C18" s="80"/>
      <c r="D18" s="80"/>
      <c r="E18" s="80"/>
      <c r="F18" s="80"/>
      <c r="G18" s="80"/>
      <c r="H18" s="80"/>
      <c r="I18" s="80"/>
      <c r="J18" s="80"/>
    </row>
  </sheetData>
  <sheetProtection/>
  <mergeCells count="14">
    <mergeCell ref="A1:J1"/>
    <mergeCell ref="I2:J2"/>
    <mergeCell ref="I3:J3"/>
    <mergeCell ref="B4:D4"/>
    <mergeCell ref="F4:J4"/>
    <mergeCell ref="G5:I5"/>
    <mergeCell ref="A18:J18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H14" sqref="H14"/>
    </sheetView>
  </sheetViews>
  <sheetFormatPr defaultColWidth="9.16015625" defaultRowHeight="11.25"/>
  <cols>
    <col min="1" max="1" width="22" style="62" bestFit="1" customWidth="1"/>
    <col min="2" max="4" width="7.5" style="62" customWidth="1"/>
    <col min="5" max="5" width="15.5" style="62" customWidth="1"/>
    <col min="6" max="6" width="18.16015625" style="62" customWidth="1"/>
    <col min="7" max="7" width="10.66015625" style="62" customWidth="1"/>
    <col min="8" max="8" width="12.16015625" style="62" customWidth="1"/>
    <col min="9" max="10" width="14.83203125" style="62" customWidth="1"/>
    <col min="11" max="16384" width="9.16015625" style="62" customWidth="1"/>
  </cols>
  <sheetData>
    <row r="1" spans="1:13" ht="31.5" customHeight="1">
      <c r="A1" s="116" t="s">
        <v>129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2:13" ht="15.75" customHeight="1">
      <c r="L2" s="124" t="s">
        <v>130</v>
      </c>
      <c r="M2" s="124"/>
    </row>
    <row r="3" spans="1:13" ht="18" customHeight="1">
      <c r="A3" s="133" t="s">
        <v>25</v>
      </c>
      <c r="B3" s="146"/>
      <c r="C3" s="146"/>
      <c r="D3" s="146"/>
      <c r="E3" s="146"/>
      <c r="F3" s="146"/>
      <c r="G3" s="146"/>
      <c r="H3" s="146"/>
      <c r="L3" s="156" t="s">
        <v>26</v>
      </c>
      <c r="M3" s="156"/>
    </row>
    <row r="4" spans="1:13" s="61" customFormat="1" ht="21.75" customHeight="1">
      <c r="A4" s="71" t="s">
        <v>64</v>
      </c>
      <c r="B4" s="71" t="s">
        <v>81</v>
      </c>
      <c r="C4" s="71"/>
      <c r="D4" s="71"/>
      <c r="E4" s="70" t="s">
        <v>82</v>
      </c>
      <c r="F4" s="70" t="s">
        <v>122</v>
      </c>
      <c r="G4" s="70"/>
      <c r="H4" s="70"/>
      <c r="I4" s="70"/>
      <c r="J4" s="70"/>
      <c r="K4" s="70"/>
      <c r="L4" s="70"/>
      <c r="M4" s="70"/>
    </row>
    <row r="5" spans="1:13" s="61" customFormat="1" ht="36">
      <c r="A5" s="71"/>
      <c r="B5" s="71" t="s">
        <v>83</v>
      </c>
      <c r="C5" s="71" t="s">
        <v>84</v>
      </c>
      <c r="D5" s="70" t="s">
        <v>85</v>
      </c>
      <c r="E5" s="70"/>
      <c r="F5" s="70" t="s">
        <v>67</v>
      </c>
      <c r="G5" s="8" t="s">
        <v>131</v>
      </c>
      <c r="H5" s="8" t="s">
        <v>132</v>
      </c>
      <c r="I5" s="8" t="s">
        <v>133</v>
      </c>
      <c r="J5" s="8" t="s">
        <v>134</v>
      </c>
      <c r="K5" s="8" t="s">
        <v>135</v>
      </c>
      <c r="L5" s="8" t="s">
        <v>136</v>
      </c>
      <c r="M5" s="8" t="s">
        <v>137</v>
      </c>
    </row>
    <row r="6" spans="1:13" s="61" customFormat="1" ht="22.5" customHeight="1">
      <c r="A6" s="118"/>
      <c r="B6" s="119"/>
      <c r="C6" s="119"/>
      <c r="D6" s="119"/>
      <c r="E6" s="120" t="s">
        <v>67</v>
      </c>
      <c r="F6" s="111">
        <v>587.44</v>
      </c>
      <c r="G6" s="111">
        <v>471.22</v>
      </c>
      <c r="H6" s="111">
        <v>105.67</v>
      </c>
      <c r="I6" s="111">
        <v>10.6</v>
      </c>
      <c r="J6" s="121">
        <f>SUM(J7:J17)</f>
        <v>0</v>
      </c>
      <c r="K6" s="126"/>
      <c r="L6" s="126"/>
      <c r="M6" s="127"/>
    </row>
    <row r="7" spans="1:13" ht="22.5" customHeight="1">
      <c r="A7" s="12" t="s">
        <v>123</v>
      </c>
      <c r="B7" s="52" t="s">
        <v>89</v>
      </c>
      <c r="C7" s="52" t="s">
        <v>91</v>
      </c>
      <c r="D7" s="52" t="s">
        <v>93</v>
      </c>
      <c r="E7" s="90" t="s">
        <v>124</v>
      </c>
      <c r="F7" s="102">
        <f>SUM(G7:J7)</f>
        <v>55.400000000000006</v>
      </c>
      <c r="G7" s="102">
        <v>41.7</v>
      </c>
      <c r="H7" s="102">
        <v>3.1</v>
      </c>
      <c r="I7" s="102">
        <v>10.6</v>
      </c>
      <c r="J7" s="102"/>
      <c r="K7" s="79"/>
      <c r="L7" s="79"/>
      <c r="M7" s="79"/>
    </row>
    <row r="8" spans="1:13" ht="22.5" customHeight="1">
      <c r="A8" s="12"/>
      <c r="B8" s="52" t="s">
        <v>89</v>
      </c>
      <c r="C8" s="52" t="s">
        <v>91</v>
      </c>
      <c r="D8" s="52" t="s">
        <v>91</v>
      </c>
      <c r="E8" s="90" t="s">
        <v>125</v>
      </c>
      <c r="F8" s="102">
        <f>SUM(G8:J8)</f>
        <v>30.6</v>
      </c>
      <c r="G8" s="102">
        <v>30.6</v>
      </c>
      <c r="H8" s="102"/>
      <c r="I8" s="102"/>
      <c r="J8" s="102"/>
      <c r="K8" s="79"/>
      <c r="L8" s="79"/>
      <c r="M8" s="79"/>
    </row>
    <row r="9" spans="1:13" ht="22.5" customHeight="1">
      <c r="A9" s="12"/>
      <c r="B9" s="52" t="s">
        <v>95</v>
      </c>
      <c r="C9" s="52" t="s">
        <v>97</v>
      </c>
      <c r="D9" s="52" t="s">
        <v>93</v>
      </c>
      <c r="E9" s="90" t="s">
        <v>126</v>
      </c>
      <c r="F9" s="102">
        <f>SUM(G9:J9)</f>
        <v>0</v>
      </c>
      <c r="G9" s="102"/>
      <c r="H9" s="102"/>
      <c r="I9" s="102"/>
      <c r="J9" s="102"/>
      <c r="K9" s="79"/>
      <c r="L9" s="79"/>
      <c r="M9" s="79"/>
    </row>
    <row r="10" spans="1:13" ht="22.5" customHeight="1">
      <c r="A10" s="12"/>
      <c r="B10" s="52" t="s">
        <v>111</v>
      </c>
      <c r="C10" s="52" t="s">
        <v>113</v>
      </c>
      <c r="D10" s="52" t="s">
        <v>93</v>
      </c>
      <c r="E10" s="90" t="s">
        <v>103</v>
      </c>
      <c r="F10" s="102">
        <f>SUM(G10:J10)</f>
        <v>360.1</v>
      </c>
      <c r="G10" s="102">
        <v>360.1</v>
      </c>
      <c r="H10" s="102"/>
      <c r="I10" s="102"/>
      <c r="J10" s="102"/>
      <c r="K10" s="79"/>
      <c r="L10" s="79"/>
      <c r="M10" s="79"/>
    </row>
    <row r="11" spans="1:13" ht="22.5" customHeight="1">
      <c r="A11" s="12"/>
      <c r="B11" s="52" t="s">
        <v>104</v>
      </c>
      <c r="C11" s="52" t="s">
        <v>106</v>
      </c>
      <c r="D11" s="52" t="s">
        <v>93</v>
      </c>
      <c r="E11" s="90" t="s">
        <v>127</v>
      </c>
      <c r="F11" s="102">
        <f>SUM(G11:J11)</f>
        <v>0</v>
      </c>
      <c r="G11" s="102"/>
      <c r="H11" s="102"/>
      <c r="I11" s="102"/>
      <c r="J11" s="102"/>
      <c r="K11" s="79"/>
      <c r="L11" s="79"/>
      <c r="M11" s="79"/>
    </row>
    <row r="12" spans="1:13" ht="22.5" customHeight="1">
      <c r="A12" s="12"/>
      <c r="B12" s="52" t="s">
        <v>111</v>
      </c>
      <c r="C12" s="52" t="s">
        <v>113</v>
      </c>
      <c r="D12" s="52" t="s">
        <v>114</v>
      </c>
      <c r="E12" s="90" t="s">
        <v>128</v>
      </c>
      <c r="F12" s="102">
        <v>268.6</v>
      </c>
      <c r="G12" s="102">
        <v>39.3</v>
      </c>
      <c r="H12" s="102">
        <v>102.5</v>
      </c>
      <c r="I12" s="102">
        <v>0</v>
      </c>
      <c r="J12" s="102"/>
      <c r="K12" s="79"/>
      <c r="L12" s="79"/>
      <c r="M12" s="79"/>
    </row>
    <row r="13" spans="1:13" ht="22.5" customHeight="1">
      <c r="A13" s="12"/>
      <c r="B13" s="52"/>
      <c r="C13" s="52"/>
      <c r="D13" s="52"/>
      <c r="E13" s="90"/>
      <c r="F13" s="102">
        <f>SUM(G13:J13)</f>
        <v>0</v>
      </c>
      <c r="G13" s="102"/>
      <c r="H13" s="102"/>
      <c r="I13" s="102"/>
      <c r="J13" s="102"/>
      <c r="K13" s="79"/>
      <c r="L13" s="79"/>
      <c r="M13" s="79"/>
    </row>
    <row r="14" spans="1:13" ht="22.5" customHeight="1">
      <c r="A14" s="12"/>
      <c r="B14" s="52"/>
      <c r="C14" s="52"/>
      <c r="D14" s="52"/>
      <c r="E14" s="90"/>
      <c r="F14" s="102"/>
      <c r="G14" s="102"/>
      <c r="H14" s="102"/>
      <c r="I14" s="102"/>
      <c r="J14" s="102"/>
      <c r="K14" s="79"/>
      <c r="L14" s="79"/>
      <c r="M14" s="79"/>
    </row>
    <row r="15" spans="1:13" ht="22.5" customHeight="1">
      <c r="A15" s="12"/>
      <c r="B15" s="52"/>
      <c r="C15" s="52"/>
      <c r="D15" s="52"/>
      <c r="E15" s="90"/>
      <c r="F15" s="102">
        <f>SUM(G15:J15)</f>
        <v>0</v>
      </c>
      <c r="G15" s="102"/>
      <c r="H15" s="102"/>
      <c r="I15" s="102"/>
      <c r="J15" s="102"/>
      <c r="K15" s="79"/>
      <c r="L15" s="79"/>
      <c r="M15" s="79"/>
    </row>
    <row r="16" spans="1:13" ht="22.5" customHeight="1">
      <c r="A16" s="112" t="s">
        <v>76</v>
      </c>
      <c r="B16" s="52"/>
      <c r="C16" s="52"/>
      <c r="D16" s="52"/>
      <c r="E16" s="90"/>
      <c r="F16" s="102">
        <f>SUM(G16:J16)</f>
        <v>0</v>
      </c>
      <c r="G16" s="102"/>
      <c r="H16" s="102"/>
      <c r="I16" s="102"/>
      <c r="J16" s="102"/>
      <c r="K16" s="79"/>
      <c r="L16" s="79"/>
      <c r="M16" s="79"/>
    </row>
    <row r="17" spans="1:13" ht="22.5" customHeight="1">
      <c r="A17" s="12"/>
      <c r="B17" s="52"/>
      <c r="C17" s="52"/>
      <c r="D17" s="52"/>
      <c r="E17" s="90"/>
      <c r="F17" s="102">
        <f>SUM(G17:J17)</f>
        <v>0</v>
      </c>
      <c r="G17" s="102"/>
      <c r="H17" s="102"/>
      <c r="I17" s="102"/>
      <c r="J17" s="102"/>
      <c r="K17" s="79"/>
      <c r="L17" s="79"/>
      <c r="M17" s="79"/>
    </row>
    <row r="18" spans="1:13" ht="39.7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</row>
    <row r="19" spans="1:13" ht="12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</row>
  </sheetData>
  <sheetProtection/>
  <mergeCells count="8">
    <mergeCell ref="A1:M1"/>
    <mergeCell ref="L2:M2"/>
    <mergeCell ref="L3:M3"/>
    <mergeCell ref="B4:D4"/>
    <mergeCell ref="F4:M4"/>
    <mergeCell ref="A18:M18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showGridLines="0" showZeros="0" workbookViewId="0" topLeftCell="A4">
      <selection activeCell="G20" sqref="G20"/>
    </sheetView>
  </sheetViews>
  <sheetFormatPr defaultColWidth="9.33203125" defaultRowHeight="11.25"/>
  <cols>
    <col min="1" max="1" width="5.5" style="62" bestFit="1" customWidth="1"/>
    <col min="2" max="2" width="4.33203125" style="62" bestFit="1" customWidth="1"/>
    <col min="3" max="3" width="8.83203125" style="62" customWidth="1"/>
    <col min="4" max="4" width="43.5" style="62" customWidth="1"/>
    <col min="5" max="5" width="11.33203125" style="62" customWidth="1"/>
    <col min="6" max="6" width="13.33203125" style="62" bestFit="1" customWidth="1"/>
    <col min="7" max="7" width="13.33203125" style="62" customWidth="1"/>
    <col min="8" max="8" width="15.33203125" style="62" customWidth="1"/>
    <col min="9" max="10" width="9.16015625" style="62" customWidth="1"/>
    <col min="11" max="11" width="12.66015625" style="62" customWidth="1"/>
    <col min="12" max="240" width="9.16015625" style="62" customWidth="1"/>
    <col min="241" max="16384" width="9.33203125" style="62" customWidth="1"/>
  </cols>
  <sheetData>
    <row r="1" spans="1:11" ht="30" customHeight="1">
      <c r="A1" s="116" t="s">
        <v>138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.75" customHeight="1">
      <c r="A2"/>
      <c r="B2"/>
      <c r="C2"/>
      <c r="D2"/>
      <c r="E2"/>
      <c r="F2"/>
      <c r="G2"/>
      <c r="K2" s="124" t="s">
        <v>139</v>
      </c>
    </row>
    <row r="3" spans="1:11" ht="18" customHeight="1">
      <c r="A3" s="40" t="s">
        <v>79</v>
      </c>
      <c r="B3" s="117"/>
      <c r="C3" s="117" t="s">
        <v>80</v>
      </c>
      <c r="D3" s="117"/>
      <c r="E3" s="146"/>
      <c r="F3"/>
      <c r="G3" s="147"/>
      <c r="K3" s="156" t="s">
        <v>26</v>
      </c>
    </row>
    <row r="4" spans="1:11" s="61" customFormat="1" ht="12">
      <c r="A4" s="71" t="s">
        <v>81</v>
      </c>
      <c r="B4" s="71"/>
      <c r="C4" s="71"/>
      <c r="D4" s="148" t="s">
        <v>82</v>
      </c>
      <c r="E4" s="8" t="s">
        <v>109</v>
      </c>
      <c r="F4" s="8"/>
      <c r="G4" s="8"/>
      <c r="H4" s="8"/>
      <c r="I4" s="8"/>
      <c r="J4" s="8"/>
      <c r="K4" s="8"/>
    </row>
    <row r="5" spans="1:11" s="61" customFormat="1" ht="12" customHeight="1">
      <c r="A5" s="149" t="s">
        <v>83</v>
      </c>
      <c r="B5" s="149" t="s">
        <v>84</v>
      </c>
      <c r="C5" s="149" t="s">
        <v>85</v>
      </c>
      <c r="D5" s="150"/>
      <c r="E5" s="8" t="s">
        <v>67</v>
      </c>
      <c r="F5" s="8" t="s">
        <v>31</v>
      </c>
      <c r="G5" s="8"/>
      <c r="H5" s="8" t="s">
        <v>35</v>
      </c>
      <c r="I5" s="8" t="s">
        <v>37</v>
      </c>
      <c r="J5" s="8" t="s">
        <v>39</v>
      </c>
      <c r="K5" s="8" t="s">
        <v>41</v>
      </c>
    </row>
    <row r="6" spans="1:11" s="61" customFormat="1" ht="57.75" customHeight="1">
      <c r="A6" s="151"/>
      <c r="B6" s="151"/>
      <c r="C6" s="151"/>
      <c r="D6" s="152"/>
      <c r="E6" s="8"/>
      <c r="F6" s="10" t="s">
        <v>70</v>
      </c>
      <c r="G6" s="8" t="s">
        <v>71</v>
      </c>
      <c r="H6" s="8"/>
      <c r="I6" s="8"/>
      <c r="J6" s="8"/>
      <c r="K6" s="8"/>
    </row>
    <row r="7" spans="1:11" s="61" customFormat="1" ht="12">
      <c r="A7" s="119"/>
      <c r="B7" s="119"/>
      <c r="C7" s="119"/>
      <c r="D7" s="120" t="s">
        <v>67</v>
      </c>
      <c r="E7" s="8">
        <v>587.44</v>
      </c>
      <c r="F7" s="10"/>
      <c r="G7" s="8"/>
      <c r="H7" s="8"/>
      <c r="I7" s="8"/>
      <c r="J7" s="8"/>
      <c r="K7" s="8"/>
    </row>
    <row r="8" spans="1:11" ht="18" customHeight="1">
      <c r="A8" s="153" t="s">
        <v>89</v>
      </c>
      <c r="B8" s="153"/>
      <c r="C8" s="153"/>
      <c r="D8" s="154" t="s">
        <v>90</v>
      </c>
      <c r="E8" s="102">
        <v>0</v>
      </c>
      <c r="F8" s="141"/>
      <c r="G8" s="102"/>
      <c r="H8" s="79"/>
      <c r="I8" s="79"/>
      <c r="J8" s="79"/>
      <c r="K8" s="79"/>
    </row>
    <row r="9" spans="1:11" ht="18" customHeight="1">
      <c r="A9" s="153"/>
      <c r="B9" s="153" t="s">
        <v>91</v>
      </c>
      <c r="C9" s="153"/>
      <c r="D9" s="154" t="s">
        <v>34</v>
      </c>
      <c r="E9" s="102">
        <v>0</v>
      </c>
      <c r="F9" s="141"/>
      <c r="G9" s="102"/>
      <c r="H9" s="79"/>
      <c r="I9" s="79"/>
      <c r="J9" s="79"/>
      <c r="K9" s="79"/>
    </row>
    <row r="10" spans="1:11" ht="18" customHeight="1">
      <c r="A10" s="153" t="s">
        <v>92</v>
      </c>
      <c r="B10" s="153" t="s">
        <v>92</v>
      </c>
      <c r="C10" s="153" t="s">
        <v>93</v>
      </c>
      <c r="D10" s="154" t="s">
        <v>36</v>
      </c>
      <c r="E10" s="102">
        <v>0</v>
      </c>
      <c r="F10" s="141"/>
      <c r="G10" s="102"/>
      <c r="H10" s="79"/>
      <c r="I10" s="79"/>
      <c r="J10" s="79"/>
      <c r="K10" s="79"/>
    </row>
    <row r="11" spans="1:11" ht="18" customHeight="1">
      <c r="A11" s="153" t="s">
        <v>92</v>
      </c>
      <c r="B11" s="153" t="s">
        <v>92</v>
      </c>
      <c r="C11" s="153" t="s">
        <v>106</v>
      </c>
      <c r="D11" s="154" t="s">
        <v>38</v>
      </c>
      <c r="E11" s="102">
        <v>0</v>
      </c>
      <c r="F11" s="141"/>
      <c r="G11" s="102"/>
      <c r="H11" s="79"/>
      <c r="I11" s="79"/>
      <c r="J11" s="79"/>
      <c r="K11" s="79"/>
    </row>
    <row r="12" spans="1:11" ht="18" customHeight="1">
      <c r="A12" s="153" t="s">
        <v>92</v>
      </c>
      <c r="B12" s="153" t="s">
        <v>92</v>
      </c>
      <c r="C12" s="153" t="s">
        <v>91</v>
      </c>
      <c r="D12" s="154" t="s">
        <v>40</v>
      </c>
      <c r="E12" s="102">
        <v>0</v>
      </c>
      <c r="F12" s="141">
        <v>41.72</v>
      </c>
      <c r="G12" s="102"/>
      <c r="H12" s="79"/>
      <c r="I12" s="79"/>
      <c r="J12" s="79"/>
      <c r="K12" s="79"/>
    </row>
    <row r="13" spans="1:11" ht="18" customHeight="1">
      <c r="A13" s="153" t="s">
        <v>95</v>
      </c>
      <c r="B13" s="153"/>
      <c r="C13" s="153"/>
      <c r="D13" s="154" t="s">
        <v>96</v>
      </c>
      <c r="E13" s="102">
        <v>0</v>
      </c>
      <c r="F13" s="141"/>
      <c r="G13" s="102"/>
      <c r="H13" s="79"/>
      <c r="I13" s="79"/>
      <c r="J13" s="79"/>
      <c r="K13" s="79"/>
    </row>
    <row r="14" spans="1:11" ht="18" customHeight="1">
      <c r="A14" s="153"/>
      <c r="B14" s="153" t="s">
        <v>97</v>
      </c>
      <c r="C14" s="153"/>
      <c r="D14" s="154" t="s">
        <v>44</v>
      </c>
      <c r="E14" s="102">
        <v>0</v>
      </c>
      <c r="F14" s="141"/>
      <c r="G14" s="102"/>
      <c r="H14" s="79"/>
      <c r="I14" s="79"/>
      <c r="J14" s="79"/>
      <c r="K14" s="79"/>
    </row>
    <row r="15" spans="1:11" ht="18" customHeight="1">
      <c r="A15" s="153" t="s">
        <v>92</v>
      </c>
      <c r="B15" s="153" t="s">
        <v>92</v>
      </c>
      <c r="C15" s="153" t="s">
        <v>93</v>
      </c>
      <c r="D15" s="154" t="s">
        <v>45</v>
      </c>
      <c r="E15" s="102">
        <v>0</v>
      </c>
      <c r="F15" s="141">
        <v>30.64</v>
      </c>
      <c r="G15" s="102"/>
      <c r="H15" s="79"/>
      <c r="I15" s="79"/>
      <c r="J15" s="79"/>
      <c r="K15" s="79"/>
    </row>
    <row r="16" spans="1:11" ht="18" customHeight="1">
      <c r="A16" s="153" t="s">
        <v>92</v>
      </c>
      <c r="B16" s="153" t="s">
        <v>92</v>
      </c>
      <c r="C16" s="153" t="s">
        <v>106</v>
      </c>
      <c r="D16" s="154" t="s">
        <v>110</v>
      </c>
      <c r="E16" s="102">
        <v>0</v>
      </c>
      <c r="F16" s="141"/>
      <c r="G16" s="102"/>
      <c r="H16" s="79"/>
      <c r="I16" s="79"/>
      <c r="J16" s="79"/>
      <c r="K16" s="79"/>
    </row>
    <row r="17" spans="1:11" ht="18" customHeight="1">
      <c r="A17" s="153" t="s">
        <v>111</v>
      </c>
      <c r="B17" s="153"/>
      <c r="C17" s="153"/>
      <c r="D17" s="154" t="s">
        <v>140</v>
      </c>
      <c r="E17" s="102">
        <v>0</v>
      </c>
      <c r="F17" s="141"/>
      <c r="G17" s="102"/>
      <c r="H17" s="79"/>
      <c r="I17" s="79"/>
      <c r="J17" s="79"/>
      <c r="K17" s="79"/>
    </row>
    <row r="18" spans="1:11" ht="18" customHeight="1">
      <c r="A18" s="153"/>
      <c r="B18" s="153" t="s">
        <v>113</v>
      </c>
      <c r="C18" s="153"/>
      <c r="D18" s="154" t="s">
        <v>141</v>
      </c>
      <c r="E18" s="102">
        <v>0</v>
      </c>
      <c r="F18" s="141"/>
      <c r="G18" s="102"/>
      <c r="H18" s="79"/>
      <c r="I18" s="79"/>
      <c r="J18" s="79"/>
      <c r="K18" s="79"/>
    </row>
    <row r="19" spans="1:11" ht="18" customHeight="1">
      <c r="A19" s="153" t="s">
        <v>92</v>
      </c>
      <c r="B19" s="153" t="s">
        <v>92</v>
      </c>
      <c r="C19" s="153" t="s">
        <v>93</v>
      </c>
      <c r="D19" s="154" t="s">
        <v>50</v>
      </c>
      <c r="E19" s="102">
        <v>0</v>
      </c>
      <c r="F19" s="141">
        <v>475.78</v>
      </c>
      <c r="G19" s="102"/>
      <c r="H19" s="79"/>
      <c r="I19" s="79"/>
      <c r="J19" s="79"/>
      <c r="K19" s="79"/>
    </row>
    <row r="20" spans="1:11" ht="18" customHeight="1">
      <c r="A20" s="153" t="s">
        <v>92</v>
      </c>
      <c r="B20" s="153" t="s">
        <v>92</v>
      </c>
      <c r="C20" s="153" t="s">
        <v>114</v>
      </c>
      <c r="D20" s="154" t="s">
        <v>142</v>
      </c>
      <c r="E20" s="102">
        <v>0</v>
      </c>
      <c r="F20" s="141"/>
      <c r="G20" s="102"/>
      <c r="H20" s="79"/>
      <c r="I20" s="79"/>
      <c r="J20" s="79"/>
      <c r="K20" s="79"/>
    </row>
    <row r="21" spans="1:11" ht="18" customHeight="1">
      <c r="A21" s="153" t="s">
        <v>104</v>
      </c>
      <c r="B21" s="153"/>
      <c r="C21" s="153"/>
      <c r="D21" s="154" t="s">
        <v>105</v>
      </c>
      <c r="E21" s="102">
        <v>0</v>
      </c>
      <c r="F21" s="141"/>
      <c r="G21" s="102"/>
      <c r="H21" s="79"/>
      <c r="I21" s="79"/>
      <c r="J21" s="79"/>
      <c r="K21" s="79"/>
    </row>
    <row r="22" spans="1:11" ht="18" customHeight="1">
      <c r="A22" s="153"/>
      <c r="B22" s="153" t="s">
        <v>106</v>
      </c>
      <c r="C22" s="153"/>
      <c r="D22" s="154" t="s">
        <v>58</v>
      </c>
      <c r="E22" s="102">
        <v>0</v>
      </c>
      <c r="F22" s="141"/>
      <c r="G22" s="102"/>
      <c r="H22" s="79"/>
      <c r="I22" s="79"/>
      <c r="J22" s="79"/>
      <c r="K22" s="79"/>
    </row>
    <row r="23" spans="1:11" ht="18" customHeight="1">
      <c r="A23" s="153" t="s">
        <v>92</v>
      </c>
      <c r="B23" s="153" t="s">
        <v>92</v>
      </c>
      <c r="C23" s="153" t="s">
        <v>93</v>
      </c>
      <c r="D23" s="154" t="s">
        <v>59</v>
      </c>
      <c r="E23" s="102">
        <v>0</v>
      </c>
      <c r="F23" s="141">
        <v>39.3</v>
      </c>
      <c r="G23" s="102"/>
      <c r="H23" s="79"/>
      <c r="I23" s="79"/>
      <c r="J23" s="79"/>
      <c r="K23" s="79"/>
    </row>
    <row r="24" spans="1:11" ht="18" customHeight="1">
      <c r="A24" s="153"/>
      <c r="B24" s="153"/>
      <c r="C24" s="153"/>
      <c r="D24" s="112" t="s">
        <v>76</v>
      </c>
      <c r="E24" s="102"/>
      <c r="F24" s="141"/>
      <c r="G24" s="102"/>
      <c r="H24" s="79"/>
      <c r="I24" s="79"/>
      <c r="J24" s="79"/>
      <c r="K24" s="79"/>
    </row>
    <row r="25" spans="1:11" ht="18" customHeight="1">
      <c r="A25" s="153"/>
      <c r="B25" s="153"/>
      <c r="C25" s="153"/>
      <c r="D25" s="154"/>
      <c r="E25" s="102"/>
      <c r="F25" s="141"/>
      <c r="G25" s="102"/>
      <c r="H25" s="79"/>
      <c r="I25" s="79"/>
      <c r="J25" s="79"/>
      <c r="K25" s="79"/>
    </row>
    <row r="26" spans="2:8" ht="17.25" customHeight="1">
      <c r="B26"/>
      <c r="C26"/>
      <c r="D26"/>
      <c r="E26"/>
      <c r="F26"/>
      <c r="G26"/>
      <c r="H26"/>
    </row>
    <row r="27" spans="1:12" ht="51" customHeight="1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</row>
  </sheetData>
  <sheetProtection/>
  <mergeCells count="14">
    <mergeCell ref="A1:K1"/>
    <mergeCell ref="A4:C4"/>
    <mergeCell ref="E4:K4"/>
    <mergeCell ref="F5:G5"/>
    <mergeCell ref="A27:L27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2" width="7.33203125" style="132" customWidth="1"/>
    <col min="3" max="3" width="49.5" style="0" customWidth="1"/>
    <col min="4" max="6" width="16" style="0" customWidth="1"/>
  </cols>
  <sheetData>
    <row r="1" spans="1:6" ht="24.75" customHeight="1">
      <c r="A1" s="81" t="s">
        <v>143</v>
      </c>
      <c r="B1" s="81"/>
      <c r="C1" s="81"/>
      <c r="D1" s="81"/>
      <c r="E1" s="81"/>
      <c r="F1" s="81"/>
    </row>
    <row r="2" spans="1:6" ht="15.75" customHeight="1">
      <c r="A2" s="81"/>
      <c r="B2" s="81"/>
      <c r="C2" s="81"/>
      <c r="D2" s="81"/>
      <c r="F2" s="124" t="s">
        <v>144</v>
      </c>
    </row>
    <row r="3" spans="1:6" s="62" customFormat="1" ht="15.75" customHeight="1">
      <c r="A3" s="40" t="s">
        <v>25</v>
      </c>
      <c r="B3" s="40"/>
      <c r="C3" s="133"/>
      <c r="D3" s="133"/>
      <c r="F3" s="124" t="s">
        <v>26</v>
      </c>
    </row>
    <row r="4" spans="1:6" s="61" customFormat="1" ht="12" customHeight="1">
      <c r="A4" s="134" t="s">
        <v>81</v>
      </c>
      <c r="B4" s="134"/>
      <c r="C4" s="70" t="s">
        <v>82</v>
      </c>
      <c r="D4" s="135" t="s">
        <v>145</v>
      </c>
      <c r="E4" s="136"/>
      <c r="F4" s="137"/>
    </row>
    <row r="5" spans="1:6" s="61" customFormat="1" ht="12" customHeight="1">
      <c r="A5" s="134" t="s">
        <v>83</v>
      </c>
      <c r="B5" s="134" t="s">
        <v>84</v>
      </c>
      <c r="C5" s="70"/>
      <c r="D5" s="70" t="s">
        <v>67</v>
      </c>
      <c r="E5" s="70" t="s">
        <v>146</v>
      </c>
      <c r="F5" s="70" t="s">
        <v>147</v>
      </c>
    </row>
    <row r="6" spans="1:6" s="61" customFormat="1" ht="12" customHeight="1">
      <c r="A6" s="134"/>
      <c r="B6" s="134"/>
      <c r="C6" s="70" t="s">
        <v>148</v>
      </c>
      <c r="D6" s="70">
        <v>587.44</v>
      </c>
      <c r="E6" s="138">
        <v>484.82</v>
      </c>
      <c r="F6" s="127">
        <v>102.62</v>
      </c>
    </row>
    <row r="7" spans="1:6" s="62" customFormat="1" ht="12" customHeight="1">
      <c r="A7" s="139">
        <v>301</v>
      </c>
      <c r="B7" s="139"/>
      <c r="C7" s="140" t="s">
        <v>72</v>
      </c>
      <c r="D7" s="140"/>
      <c r="E7" s="138"/>
      <c r="F7" s="79"/>
    </row>
    <row r="8" spans="1:7" s="62" customFormat="1" ht="12" customHeight="1">
      <c r="A8" s="139"/>
      <c r="B8" s="139" t="s">
        <v>93</v>
      </c>
      <c r="C8" s="140" t="s">
        <v>149</v>
      </c>
      <c r="D8" s="140"/>
      <c r="E8" s="141">
        <v>205.04</v>
      </c>
      <c r="F8" s="75"/>
      <c r="G8" s="77"/>
    </row>
    <row r="9" spans="1:6" s="62" customFormat="1" ht="12" customHeight="1">
      <c r="A9" s="139"/>
      <c r="B9" s="139" t="s">
        <v>106</v>
      </c>
      <c r="C9" s="140" t="s">
        <v>150</v>
      </c>
      <c r="D9" s="140"/>
      <c r="E9" s="141">
        <v>122.09</v>
      </c>
      <c r="F9" s="75"/>
    </row>
    <row r="10" spans="1:7" s="62" customFormat="1" ht="12" customHeight="1">
      <c r="A10" s="139"/>
      <c r="B10" s="139" t="s">
        <v>151</v>
      </c>
      <c r="C10" s="140" t="s">
        <v>152</v>
      </c>
      <c r="D10" s="140"/>
      <c r="E10" s="141">
        <v>17.09</v>
      </c>
      <c r="F10" s="75"/>
      <c r="G10" s="77"/>
    </row>
    <row r="11" spans="1:7" s="62" customFormat="1" ht="12" customHeight="1">
      <c r="A11" s="139"/>
      <c r="B11" s="139" t="s">
        <v>153</v>
      </c>
      <c r="C11" s="140" t="s">
        <v>154</v>
      </c>
      <c r="D11" s="140"/>
      <c r="E11" s="138"/>
      <c r="F11" s="75"/>
      <c r="G11" s="77"/>
    </row>
    <row r="12" spans="1:7" s="62" customFormat="1" ht="12" customHeight="1">
      <c r="A12" s="139"/>
      <c r="B12" s="139" t="s">
        <v>155</v>
      </c>
      <c r="C12" s="140" t="s">
        <v>156</v>
      </c>
      <c r="D12" s="140"/>
      <c r="E12" s="138"/>
      <c r="F12" s="75"/>
      <c r="G12" s="77"/>
    </row>
    <row r="13" spans="1:7" s="62" customFormat="1" ht="12" customHeight="1">
      <c r="A13" s="139"/>
      <c r="B13" s="139" t="s">
        <v>157</v>
      </c>
      <c r="C13" s="140" t="s">
        <v>158</v>
      </c>
      <c r="D13" s="140"/>
      <c r="E13" s="138">
        <v>41.72</v>
      </c>
      <c r="F13" s="75"/>
      <c r="G13" s="77"/>
    </row>
    <row r="14" spans="1:7" s="62" customFormat="1" ht="12" customHeight="1">
      <c r="A14" s="139"/>
      <c r="B14" s="139" t="s">
        <v>159</v>
      </c>
      <c r="C14" s="140" t="s">
        <v>160</v>
      </c>
      <c r="D14" s="140"/>
      <c r="E14" s="138"/>
      <c r="F14" s="75"/>
      <c r="G14" s="77"/>
    </row>
    <row r="15" spans="1:7" s="62" customFormat="1" ht="12" customHeight="1">
      <c r="A15" s="139"/>
      <c r="B15" s="139" t="s">
        <v>161</v>
      </c>
      <c r="C15" s="140" t="s">
        <v>162</v>
      </c>
      <c r="D15" s="140"/>
      <c r="E15" s="138"/>
      <c r="F15" s="75"/>
      <c r="G15" s="77"/>
    </row>
    <row r="16" spans="1:7" s="62" customFormat="1" ht="12" customHeight="1">
      <c r="A16" s="139"/>
      <c r="B16" s="139" t="s">
        <v>97</v>
      </c>
      <c r="C16" s="140" t="s">
        <v>163</v>
      </c>
      <c r="D16" s="140"/>
      <c r="E16" s="138"/>
      <c r="F16" s="75"/>
      <c r="G16" s="77"/>
    </row>
    <row r="17" spans="1:7" s="62" customFormat="1" ht="12" customHeight="1">
      <c r="A17" s="139"/>
      <c r="B17" s="139" t="s">
        <v>100</v>
      </c>
      <c r="C17" s="140" t="s">
        <v>164</v>
      </c>
      <c r="D17" s="140"/>
      <c r="E17" s="138">
        <v>45.98</v>
      </c>
      <c r="F17" s="75"/>
      <c r="G17" s="77"/>
    </row>
    <row r="18" spans="1:7" s="62" customFormat="1" ht="12" customHeight="1">
      <c r="A18" s="139"/>
      <c r="B18" s="139" t="s">
        <v>165</v>
      </c>
      <c r="C18" s="140" t="s">
        <v>59</v>
      </c>
      <c r="D18" s="140"/>
      <c r="E18" s="138">
        <v>39.3</v>
      </c>
      <c r="F18" s="75"/>
      <c r="G18" s="77"/>
    </row>
    <row r="19" spans="1:7" s="62" customFormat="1" ht="12" customHeight="1">
      <c r="A19" s="139"/>
      <c r="B19" s="139" t="s">
        <v>166</v>
      </c>
      <c r="C19" s="140" t="s">
        <v>167</v>
      </c>
      <c r="D19" s="140"/>
      <c r="E19" s="138"/>
      <c r="F19" s="75"/>
      <c r="G19" s="77"/>
    </row>
    <row r="20" spans="1:7" s="62" customFormat="1" ht="12" customHeight="1">
      <c r="A20" s="139"/>
      <c r="B20" s="139" t="s">
        <v>168</v>
      </c>
      <c r="C20" s="140" t="s">
        <v>169</v>
      </c>
      <c r="D20" s="140"/>
      <c r="E20" s="138">
        <v>0</v>
      </c>
      <c r="F20" s="75"/>
      <c r="G20" s="77"/>
    </row>
    <row r="21" spans="1:7" s="62" customFormat="1" ht="12" customHeight="1">
      <c r="A21" s="139" t="s">
        <v>170</v>
      </c>
      <c r="B21" s="139"/>
      <c r="C21" s="140" t="s">
        <v>73</v>
      </c>
      <c r="D21" s="140"/>
      <c r="E21" s="138"/>
      <c r="F21" s="75">
        <v>102.62</v>
      </c>
      <c r="G21" s="77"/>
    </row>
    <row r="22" spans="1:6" s="62" customFormat="1" ht="12" customHeight="1">
      <c r="A22" s="139"/>
      <c r="B22" s="139" t="s">
        <v>93</v>
      </c>
      <c r="C22" s="140" t="s">
        <v>171</v>
      </c>
      <c r="D22" s="140"/>
      <c r="E22" s="138"/>
      <c r="F22" s="79">
        <v>24.23</v>
      </c>
    </row>
    <row r="23" spans="1:6" s="62" customFormat="1" ht="12" customHeight="1">
      <c r="A23" s="139"/>
      <c r="B23" s="139" t="s">
        <v>106</v>
      </c>
      <c r="C23" s="140" t="s">
        <v>172</v>
      </c>
      <c r="D23" s="140"/>
      <c r="E23" s="138"/>
      <c r="F23" s="79"/>
    </row>
    <row r="24" spans="1:6" s="62" customFormat="1" ht="12" customHeight="1">
      <c r="A24" s="139"/>
      <c r="B24" s="139" t="s">
        <v>151</v>
      </c>
      <c r="C24" s="140" t="s">
        <v>173</v>
      </c>
      <c r="D24" s="140"/>
      <c r="E24" s="138"/>
      <c r="F24" s="79"/>
    </row>
    <row r="25" spans="1:6" s="62" customFormat="1" ht="12" customHeight="1">
      <c r="A25" s="139"/>
      <c r="B25" s="139" t="s">
        <v>114</v>
      </c>
      <c r="C25" s="140" t="s">
        <v>174</v>
      </c>
      <c r="D25" s="140"/>
      <c r="E25" s="138"/>
      <c r="F25" s="79"/>
    </row>
    <row r="26" spans="1:6" s="62" customFormat="1" ht="12" customHeight="1">
      <c r="A26" s="139"/>
      <c r="B26" s="139" t="s">
        <v>91</v>
      </c>
      <c r="C26" s="140" t="s">
        <v>175</v>
      </c>
      <c r="D26" s="140"/>
      <c r="E26" s="138"/>
      <c r="F26" s="79"/>
    </row>
    <row r="27" spans="1:6" s="62" customFormat="1" ht="12" customHeight="1">
      <c r="A27" s="139"/>
      <c r="B27" s="139" t="s">
        <v>153</v>
      </c>
      <c r="C27" s="140" t="s">
        <v>176</v>
      </c>
      <c r="D27" s="140"/>
      <c r="E27" s="138"/>
      <c r="F27" s="79"/>
    </row>
    <row r="28" spans="1:6" s="62" customFormat="1" ht="12" customHeight="1">
      <c r="A28" s="139"/>
      <c r="B28" s="139" t="s">
        <v>155</v>
      </c>
      <c r="C28" s="140" t="s">
        <v>177</v>
      </c>
      <c r="D28" s="140"/>
      <c r="E28" s="138"/>
      <c r="F28" s="79"/>
    </row>
    <row r="29" spans="1:6" s="62" customFormat="1" ht="12" customHeight="1">
      <c r="A29" s="139"/>
      <c r="B29" s="139" t="s">
        <v>157</v>
      </c>
      <c r="C29" s="140" t="s">
        <v>178</v>
      </c>
      <c r="D29" s="140"/>
      <c r="E29" s="138"/>
      <c r="F29" s="79">
        <v>16.38</v>
      </c>
    </row>
    <row r="30" spans="1:6" s="62" customFormat="1" ht="12" customHeight="1">
      <c r="A30" s="139"/>
      <c r="B30" s="139" t="s">
        <v>159</v>
      </c>
      <c r="C30" s="140" t="s">
        <v>179</v>
      </c>
      <c r="D30" s="140"/>
      <c r="E30" s="138"/>
      <c r="F30" s="79"/>
    </row>
    <row r="31" spans="1:6" s="62" customFormat="1" ht="12" customHeight="1">
      <c r="A31" s="139"/>
      <c r="B31" s="139" t="s">
        <v>97</v>
      </c>
      <c r="C31" s="140" t="s">
        <v>180</v>
      </c>
      <c r="D31" s="140"/>
      <c r="E31" s="138"/>
      <c r="F31" s="79"/>
    </row>
    <row r="32" spans="1:6" s="62" customFormat="1" ht="12" customHeight="1">
      <c r="A32" s="139"/>
      <c r="B32" s="139" t="s">
        <v>100</v>
      </c>
      <c r="C32" s="140" t="s">
        <v>181</v>
      </c>
      <c r="D32" s="140"/>
      <c r="E32" s="138"/>
      <c r="F32" s="79"/>
    </row>
    <row r="33" spans="1:6" s="62" customFormat="1" ht="12" customHeight="1">
      <c r="A33" s="139"/>
      <c r="B33" s="139" t="s">
        <v>165</v>
      </c>
      <c r="C33" s="140" t="s">
        <v>182</v>
      </c>
      <c r="D33" s="140"/>
      <c r="E33" s="138"/>
      <c r="F33" s="79"/>
    </row>
    <row r="34" spans="1:6" s="62" customFormat="1" ht="12" customHeight="1">
      <c r="A34" s="139"/>
      <c r="B34" s="139" t="s">
        <v>166</v>
      </c>
      <c r="C34" s="140" t="s">
        <v>183</v>
      </c>
      <c r="D34" s="140"/>
      <c r="E34" s="138"/>
      <c r="F34" s="79"/>
    </row>
    <row r="35" spans="1:6" s="62" customFormat="1" ht="12" customHeight="1">
      <c r="A35" s="139"/>
      <c r="B35" s="139" t="s">
        <v>184</v>
      </c>
      <c r="C35" s="140" t="s">
        <v>185</v>
      </c>
      <c r="D35" s="140"/>
      <c r="E35" s="138"/>
      <c r="F35" s="79"/>
    </row>
    <row r="36" spans="1:6" s="62" customFormat="1" ht="12" customHeight="1">
      <c r="A36" s="139"/>
      <c r="B36" s="139" t="s">
        <v>186</v>
      </c>
      <c r="C36" s="140" t="s">
        <v>187</v>
      </c>
      <c r="D36" s="140"/>
      <c r="E36" s="138"/>
      <c r="F36" s="79"/>
    </row>
    <row r="37" spans="1:6" s="62" customFormat="1" ht="12" customHeight="1">
      <c r="A37" s="139"/>
      <c r="B37" s="139" t="s">
        <v>188</v>
      </c>
      <c r="C37" s="140" t="s">
        <v>189</v>
      </c>
      <c r="D37" s="140"/>
      <c r="E37" s="138"/>
      <c r="F37" s="79"/>
    </row>
    <row r="38" spans="1:6" s="62" customFormat="1" ht="12" customHeight="1">
      <c r="A38" s="139"/>
      <c r="B38" s="139" t="s">
        <v>190</v>
      </c>
      <c r="C38" s="142" t="s">
        <v>191</v>
      </c>
      <c r="D38" s="142"/>
      <c r="E38" s="138"/>
      <c r="F38" s="79"/>
    </row>
    <row r="39" spans="1:6" s="62" customFormat="1" ht="12" customHeight="1">
      <c r="A39" s="139"/>
      <c r="B39" s="139" t="s">
        <v>192</v>
      </c>
      <c r="C39" s="79" t="s">
        <v>193</v>
      </c>
      <c r="D39" s="79"/>
      <c r="E39" s="138"/>
      <c r="F39" s="79"/>
    </row>
    <row r="40" spans="1:6" s="62" customFormat="1" ht="12" customHeight="1">
      <c r="A40" s="139"/>
      <c r="B40" s="139" t="s">
        <v>194</v>
      </c>
      <c r="C40" s="79" t="s">
        <v>195</v>
      </c>
      <c r="D40" s="79"/>
      <c r="E40" s="138"/>
      <c r="F40" s="79"/>
    </row>
    <row r="41" spans="1:6" s="62" customFormat="1" ht="12" customHeight="1">
      <c r="A41" s="139"/>
      <c r="B41" s="139" t="s">
        <v>113</v>
      </c>
      <c r="C41" s="79" t="s">
        <v>196</v>
      </c>
      <c r="D41" s="79"/>
      <c r="E41" s="138"/>
      <c r="F41" s="79">
        <v>6.46</v>
      </c>
    </row>
    <row r="42" spans="1:6" s="62" customFormat="1" ht="12" customHeight="1">
      <c r="A42" s="139"/>
      <c r="B42" s="139" t="s">
        <v>197</v>
      </c>
      <c r="C42" s="79" t="s">
        <v>198</v>
      </c>
      <c r="D42" s="79"/>
      <c r="E42" s="138"/>
      <c r="F42" s="79"/>
    </row>
    <row r="43" spans="1:6" s="62" customFormat="1" ht="12" customHeight="1">
      <c r="A43" s="139"/>
      <c r="B43" s="139" t="s">
        <v>199</v>
      </c>
      <c r="C43" s="140" t="s">
        <v>200</v>
      </c>
      <c r="D43" s="140"/>
      <c r="E43" s="138"/>
      <c r="F43" s="79">
        <v>6.52</v>
      </c>
    </row>
    <row r="44" spans="1:6" s="62" customFormat="1" ht="12" customHeight="1">
      <c r="A44" s="139"/>
      <c r="B44" s="139" t="s">
        <v>201</v>
      </c>
      <c r="C44" s="140" t="s">
        <v>202</v>
      </c>
      <c r="D44" s="140"/>
      <c r="E44" s="138"/>
      <c r="F44" s="79"/>
    </row>
    <row r="45" spans="1:6" s="62" customFormat="1" ht="12" customHeight="1">
      <c r="A45" s="139"/>
      <c r="B45" s="139" t="s">
        <v>203</v>
      </c>
      <c r="C45" s="140" t="s">
        <v>204</v>
      </c>
      <c r="D45" s="140"/>
      <c r="E45" s="138"/>
      <c r="F45" s="79">
        <v>7.3</v>
      </c>
    </row>
    <row r="46" spans="1:6" s="62" customFormat="1" ht="12" customHeight="1">
      <c r="A46" s="139"/>
      <c r="B46" s="139" t="s">
        <v>205</v>
      </c>
      <c r="C46" s="140" t="s">
        <v>206</v>
      </c>
      <c r="D46" s="140"/>
      <c r="E46" s="138"/>
      <c r="F46" s="79">
        <v>27.95</v>
      </c>
    </row>
    <row r="47" spans="1:6" s="62" customFormat="1" ht="12" customHeight="1">
      <c r="A47" s="139"/>
      <c r="B47" s="139" t="s">
        <v>207</v>
      </c>
      <c r="C47" s="140" t="s">
        <v>208</v>
      </c>
      <c r="D47" s="140"/>
      <c r="E47" s="138"/>
      <c r="F47" s="79"/>
    </row>
    <row r="48" spans="1:8" s="62" customFormat="1" ht="12" customHeight="1">
      <c r="A48" s="139"/>
      <c r="B48" s="139" t="s">
        <v>168</v>
      </c>
      <c r="C48" s="140" t="s">
        <v>209</v>
      </c>
      <c r="D48" s="140"/>
      <c r="E48" s="138"/>
      <c r="F48" s="75">
        <v>13.78</v>
      </c>
      <c r="G48" s="77"/>
      <c r="H48" s="77"/>
    </row>
    <row r="49" spans="1:7" s="62" customFormat="1" ht="12" customHeight="1">
      <c r="A49" s="139" t="s">
        <v>210</v>
      </c>
      <c r="B49" s="139"/>
      <c r="C49" s="140" t="s">
        <v>211</v>
      </c>
      <c r="D49" s="140"/>
      <c r="E49" s="138">
        <f>SUM(E50:E60)</f>
        <v>13.600000000000001</v>
      </c>
      <c r="F49" s="75"/>
      <c r="G49" s="77"/>
    </row>
    <row r="50" spans="1:7" s="62" customFormat="1" ht="12" customHeight="1">
      <c r="A50" s="139"/>
      <c r="B50" s="139" t="s">
        <v>93</v>
      </c>
      <c r="C50" s="140" t="s">
        <v>212</v>
      </c>
      <c r="D50" s="140"/>
      <c r="E50" s="138"/>
      <c r="F50" s="75"/>
      <c r="G50" s="77"/>
    </row>
    <row r="51" spans="1:6" s="62" customFormat="1" ht="12" customHeight="1">
      <c r="A51" s="139"/>
      <c r="B51" s="139" t="s">
        <v>106</v>
      </c>
      <c r="C51" s="140" t="s">
        <v>213</v>
      </c>
      <c r="D51" s="140"/>
      <c r="E51" s="138">
        <v>0.05</v>
      </c>
      <c r="F51" s="79"/>
    </row>
    <row r="52" spans="1:7" s="62" customFormat="1" ht="12" customHeight="1">
      <c r="A52" s="139"/>
      <c r="B52" s="139" t="s">
        <v>151</v>
      </c>
      <c r="C52" s="140" t="s">
        <v>214</v>
      </c>
      <c r="D52" s="140"/>
      <c r="E52" s="138"/>
      <c r="F52" s="75"/>
      <c r="G52" s="77"/>
    </row>
    <row r="53" spans="1:7" s="62" customFormat="1" ht="12" customHeight="1">
      <c r="A53" s="139"/>
      <c r="B53" s="139" t="s">
        <v>114</v>
      </c>
      <c r="C53" s="140" t="s">
        <v>215</v>
      </c>
      <c r="D53" s="140"/>
      <c r="E53" s="138"/>
      <c r="F53" s="75"/>
      <c r="G53" s="77"/>
    </row>
    <row r="54" spans="1:7" s="62" customFormat="1" ht="12" customHeight="1">
      <c r="A54" s="139"/>
      <c r="B54" s="139" t="s">
        <v>91</v>
      </c>
      <c r="C54" s="140" t="s">
        <v>216</v>
      </c>
      <c r="D54" s="140"/>
      <c r="E54" s="138"/>
      <c r="F54" s="75"/>
      <c r="G54" s="77"/>
    </row>
    <row r="55" spans="1:7" s="62" customFormat="1" ht="12" customHeight="1">
      <c r="A55" s="139"/>
      <c r="B55" s="139" t="s">
        <v>153</v>
      </c>
      <c r="C55" s="140" t="s">
        <v>217</v>
      </c>
      <c r="D55" s="140"/>
      <c r="E55" s="138"/>
      <c r="F55" s="75"/>
      <c r="G55" s="77"/>
    </row>
    <row r="56" spans="1:7" s="62" customFormat="1" ht="12" customHeight="1">
      <c r="A56" s="139"/>
      <c r="B56" s="139" t="s">
        <v>155</v>
      </c>
      <c r="C56" s="140" t="s">
        <v>218</v>
      </c>
      <c r="D56" s="140"/>
      <c r="E56" s="138"/>
      <c r="F56" s="75"/>
      <c r="G56" s="77"/>
    </row>
    <row r="57" spans="1:7" s="62" customFormat="1" ht="12" customHeight="1">
      <c r="A57" s="139"/>
      <c r="B57" s="139" t="s">
        <v>157</v>
      </c>
      <c r="C57" s="140" t="s">
        <v>219</v>
      </c>
      <c r="D57" s="140"/>
      <c r="E57" s="138"/>
      <c r="F57" s="75"/>
      <c r="G57" s="77"/>
    </row>
    <row r="58" spans="1:7" s="62" customFormat="1" ht="12" customHeight="1">
      <c r="A58" s="139"/>
      <c r="B58" s="139" t="s">
        <v>159</v>
      </c>
      <c r="C58" s="140" t="s">
        <v>220</v>
      </c>
      <c r="D58" s="140"/>
      <c r="E58" s="138"/>
      <c r="F58" s="75"/>
      <c r="G58" s="77"/>
    </row>
    <row r="59" spans="1:7" s="62" customFormat="1" ht="12" customHeight="1">
      <c r="A59" s="139"/>
      <c r="B59" s="139" t="s">
        <v>161</v>
      </c>
      <c r="C59" s="140" t="s">
        <v>221</v>
      </c>
      <c r="D59" s="140"/>
      <c r="E59" s="138"/>
      <c r="F59" s="75"/>
      <c r="G59" s="77"/>
    </row>
    <row r="60" spans="1:6" s="62" customFormat="1" ht="12" customHeight="1">
      <c r="A60" s="139"/>
      <c r="B60" s="139" t="s">
        <v>168</v>
      </c>
      <c r="C60" s="140" t="s">
        <v>222</v>
      </c>
      <c r="D60" s="140"/>
      <c r="E60" s="138">
        <v>13.55</v>
      </c>
      <c r="F60" s="75"/>
    </row>
    <row r="61" spans="1:9" ht="12" customHeight="1">
      <c r="A61" s="139" t="s">
        <v>223</v>
      </c>
      <c r="B61" s="139"/>
      <c r="C61" s="79" t="s">
        <v>224</v>
      </c>
      <c r="D61" s="79"/>
      <c r="E61" s="92"/>
      <c r="F61" s="114"/>
      <c r="I61" s="144"/>
    </row>
    <row r="62" spans="1:9" ht="12" customHeight="1">
      <c r="A62" s="139"/>
      <c r="B62" s="139" t="s">
        <v>93</v>
      </c>
      <c r="C62" s="143" t="s">
        <v>225</v>
      </c>
      <c r="D62" s="143"/>
      <c r="E62" s="92"/>
      <c r="F62" s="114"/>
      <c r="H62" s="144"/>
      <c r="I62" s="144"/>
    </row>
    <row r="63" spans="1:8" ht="12" customHeight="1">
      <c r="A63" s="139"/>
      <c r="B63" s="139" t="s">
        <v>106</v>
      </c>
      <c r="C63" s="143" t="s">
        <v>226</v>
      </c>
      <c r="D63" s="143"/>
      <c r="E63" s="92"/>
      <c r="F63" s="114"/>
      <c r="G63" s="144"/>
      <c r="H63" s="144"/>
    </row>
    <row r="64" spans="1:7" ht="12" customHeight="1">
      <c r="A64" s="139"/>
      <c r="B64" s="139" t="s">
        <v>151</v>
      </c>
      <c r="C64" s="143" t="s">
        <v>227</v>
      </c>
      <c r="D64" s="143"/>
      <c r="E64" s="92"/>
      <c r="F64" s="92"/>
      <c r="G64" s="144"/>
    </row>
    <row r="65" spans="1:6" ht="12" customHeight="1">
      <c r="A65" s="139"/>
      <c r="B65" s="139" t="s">
        <v>91</v>
      </c>
      <c r="C65" s="143" t="s">
        <v>228</v>
      </c>
      <c r="D65" s="143"/>
      <c r="E65" s="92"/>
      <c r="F65" s="92"/>
    </row>
    <row r="66" spans="1:6" ht="12" customHeight="1">
      <c r="A66" s="139"/>
      <c r="B66" s="139" t="s">
        <v>153</v>
      </c>
      <c r="C66" s="143" t="s">
        <v>229</v>
      </c>
      <c r="D66" s="143"/>
      <c r="E66" s="92"/>
      <c r="F66" s="92"/>
    </row>
    <row r="67" spans="1:6" ht="12" customHeight="1">
      <c r="A67" s="139"/>
      <c r="B67" s="139" t="s">
        <v>155</v>
      </c>
      <c r="C67" s="143" t="s">
        <v>230</v>
      </c>
      <c r="D67" s="143"/>
      <c r="E67" s="92"/>
      <c r="F67" s="92"/>
    </row>
    <row r="68" spans="1:6" ht="12" customHeight="1">
      <c r="A68" s="139"/>
      <c r="B68" s="139" t="s">
        <v>157</v>
      </c>
      <c r="C68" s="143" t="s">
        <v>231</v>
      </c>
      <c r="D68" s="143"/>
      <c r="E68" s="92"/>
      <c r="F68" s="92"/>
    </row>
    <row r="69" spans="1:6" ht="12" customHeight="1">
      <c r="A69" s="139"/>
      <c r="B69" s="139" t="s">
        <v>159</v>
      </c>
      <c r="C69" s="143" t="s">
        <v>232</v>
      </c>
      <c r="D69" s="143"/>
      <c r="E69" s="92"/>
      <c r="F69" s="92"/>
    </row>
    <row r="70" spans="1:6" ht="12" customHeight="1">
      <c r="A70" s="139"/>
      <c r="B70" s="139" t="s">
        <v>161</v>
      </c>
      <c r="C70" s="143" t="s">
        <v>233</v>
      </c>
      <c r="D70" s="143"/>
      <c r="E70" s="92"/>
      <c r="F70" s="92"/>
    </row>
    <row r="71" spans="1:6" ht="12" customHeight="1">
      <c r="A71" s="139"/>
      <c r="B71" s="139" t="s">
        <v>97</v>
      </c>
      <c r="C71" s="143" t="s">
        <v>234</v>
      </c>
      <c r="D71" s="143"/>
      <c r="E71" s="92"/>
      <c r="F71" s="92"/>
    </row>
    <row r="72" spans="1:6" ht="12" customHeight="1">
      <c r="A72" s="139"/>
      <c r="B72" s="139" t="s">
        <v>100</v>
      </c>
      <c r="C72" s="143" t="s">
        <v>235</v>
      </c>
      <c r="D72" s="143"/>
      <c r="E72" s="92"/>
      <c r="F72" s="92"/>
    </row>
    <row r="73" spans="1:6" ht="12" customHeight="1">
      <c r="A73" s="139"/>
      <c r="B73" s="139" t="s">
        <v>165</v>
      </c>
      <c r="C73" s="143" t="s">
        <v>236</v>
      </c>
      <c r="D73" s="143"/>
      <c r="E73" s="92"/>
      <c r="F73" s="92"/>
    </row>
    <row r="74" spans="1:6" ht="12" customHeight="1">
      <c r="A74" s="139"/>
      <c r="B74" s="139" t="s">
        <v>237</v>
      </c>
      <c r="C74" s="143" t="s">
        <v>238</v>
      </c>
      <c r="D74" s="143"/>
      <c r="E74" s="92"/>
      <c r="F74" s="92"/>
    </row>
    <row r="75" spans="1:6" ht="12" customHeight="1">
      <c r="A75" s="139"/>
      <c r="B75" s="139" t="s">
        <v>239</v>
      </c>
      <c r="C75" s="143" t="s">
        <v>240</v>
      </c>
      <c r="D75" s="143"/>
      <c r="E75" s="92"/>
      <c r="F75" s="92"/>
    </row>
    <row r="76" spans="1:6" ht="12" customHeight="1">
      <c r="A76" s="139"/>
      <c r="B76" s="139" t="s">
        <v>241</v>
      </c>
      <c r="C76" s="143" t="s">
        <v>242</v>
      </c>
      <c r="D76" s="143"/>
      <c r="E76" s="92"/>
      <c r="F76" s="92"/>
    </row>
    <row r="77" spans="1:6" ht="12" customHeight="1">
      <c r="A77" s="139"/>
      <c r="B77" s="139" t="s">
        <v>168</v>
      </c>
      <c r="C77" s="143" t="s">
        <v>243</v>
      </c>
      <c r="D77" s="143"/>
      <c r="E77" s="92"/>
      <c r="F77" s="92"/>
    </row>
    <row r="78" spans="1:6" ht="42" customHeight="1">
      <c r="A78" s="145"/>
      <c r="B78" s="145"/>
      <c r="C78" s="145"/>
      <c r="D78" s="145"/>
      <c r="E78" s="145"/>
      <c r="F78" s="145"/>
    </row>
  </sheetData>
  <sheetProtection/>
  <mergeCells count="6">
    <mergeCell ref="A1:F1"/>
    <mergeCell ref="A3:C3"/>
    <mergeCell ref="A4:B4"/>
    <mergeCell ref="D4:F4"/>
    <mergeCell ref="A78:F78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A1" sqref="A1:M1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28" customFormat="1" ht="27">
      <c r="A1" s="105" t="s">
        <v>244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62" customFormat="1" ht="17.25" customHeight="1">
      <c r="A2" s="129"/>
      <c r="B2" s="130"/>
      <c r="C2" s="130"/>
      <c r="D2" s="130"/>
      <c r="E2" s="130"/>
      <c r="F2" s="130"/>
      <c r="G2" s="130"/>
      <c r="H2" s="130"/>
      <c r="L2" s="129"/>
      <c r="M2" s="131" t="s">
        <v>245</v>
      </c>
    </row>
    <row r="3" spans="1:13" ht="18.75" customHeight="1">
      <c r="A3" s="40" t="s">
        <v>25</v>
      </c>
      <c r="B3" s="40"/>
      <c r="C3" s="40"/>
      <c r="D3" s="117"/>
      <c r="E3" s="117"/>
      <c r="F3" s="117"/>
      <c r="G3" s="117"/>
      <c r="H3" s="117"/>
      <c r="K3" s="62"/>
      <c r="L3" s="125" t="s">
        <v>26</v>
      </c>
      <c r="M3" s="125"/>
    </row>
    <row r="4" spans="1:13" s="32" customFormat="1" ht="27" customHeight="1">
      <c r="A4" s="71" t="s">
        <v>64</v>
      </c>
      <c r="B4" s="71" t="s">
        <v>81</v>
      </c>
      <c r="C4" s="71"/>
      <c r="D4" s="71"/>
      <c r="E4" s="70" t="s">
        <v>82</v>
      </c>
      <c r="F4" s="70" t="s">
        <v>122</v>
      </c>
      <c r="G4" s="70"/>
      <c r="H4" s="70"/>
      <c r="I4" s="70"/>
      <c r="J4" s="70"/>
      <c r="K4" s="70"/>
      <c r="L4" s="70"/>
      <c r="M4" s="70"/>
    </row>
    <row r="5" spans="1:13" s="32" customFormat="1" ht="27" customHeight="1">
      <c r="A5" s="71"/>
      <c r="B5" s="71" t="s">
        <v>83</v>
      </c>
      <c r="C5" s="71" t="s">
        <v>84</v>
      </c>
      <c r="D5" s="70" t="s">
        <v>85</v>
      </c>
      <c r="E5" s="70"/>
      <c r="F5" s="70" t="s">
        <v>67</v>
      </c>
      <c r="G5" s="8" t="s">
        <v>131</v>
      </c>
      <c r="H5" s="8" t="s">
        <v>132</v>
      </c>
      <c r="I5" s="8" t="s">
        <v>133</v>
      </c>
      <c r="J5" s="8" t="s">
        <v>134</v>
      </c>
      <c r="K5" s="8" t="s">
        <v>135</v>
      </c>
      <c r="L5" s="8" t="s">
        <v>136</v>
      </c>
      <c r="M5" s="8" t="s">
        <v>137</v>
      </c>
    </row>
    <row r="6" spans="1:13" s="32" customFormat="1" ht="24" customHeight="1">
      <c r="A6" s="118"/>
      <c r="B6" s="119"/>
      <c r="C6" s="119"/>
      <c r="D6" s="119"/>
      <c r="E6" s="120" t="s">
        <v>67</v>
      </c>
      <c r="F6" s="121">
        <f>SUM(G6:J6)</f>
        <v>0</v>
      </c>
      <c r="G6" s="121">
        <f>SUM(G7:G20)</f>
        <v>0</v>
      </c>
      <c r="H6" s="121">
        <f>SUM(H7:H20)</f>
        <v>0</v>
      </c>
      <c r="I6" s="121">
        <f>SUM(I7:I20)</f>
        <v>0</v>
      </c>
      <c r="J6" s="121">
        <f>SUM(J7:J20)</f>
        <v>0</v>
      </c>
      <c r="K6" s="126"/>
      <c r="L6" s="126"/>
      <c r="M6" s="127"/>
    </row>
    <row r="7" spans="1:13" ht="24" customHeight="1">
      <c r="A7" s="12" t="s">
        <v>86</v>
      </c>
      <c r="B7" s="52"/>
      <c r="C7" s="52"/>
      <c r="D7" s="52"/>
      <c r="E7" s="90"/>
      <c r="F7" s="102">
        <f>SUM(G7:J7)</f>
        <v>0</v>
      </c>
      <c r="G7" s="102"/>
      <c r="H7" s="102"/>
      <c r="I7" s="102"/>
      <c r="J7" s="102"/>
      <c r="K7" s="79"/>
      <c r="L7" s="79"/>
      <c r="M7" s="79"/>
    </row>
    <row r="8" spans="1:13" ht="24" customHeight="1">
      <c r="A8" s="12"/>
      <c r="B8" s="52"/>
      <c r="C8" s="52"/>
      <c r="D8" s="52"/>
      <c r="E8" s="90"/>
      <c r="F8" s="102">
        <f aca="true" t="shared" si="0" ref="F8:F19">SUM(G8:J8)</f>
        <v>0</v>
      </c>
      <c r="G8" s="102"/>
      <c r="H8" s="102"/>
      <c r="I8" s="102"/>
      <c r="J8" s="102"/>
      <c r="K8" s="79"/>
      <c r="L8" s="79"/>
      <c r="M8" s="79"/>
    </row>
    <row r="9" spans="1:13" ht="24" customHeight="1">
      <c r="A9" s="12"/>
      <c r="B9" s="52"/>
      <c r="C9" s="52"/>
      <c r="D9" s="52"/>
      <c r="E9" s="90"/>
      <c r="F9" s="102">
        <f t="shared" si="0"/>
        <v>0</v>
      </c>
      <c r="G9" s="102"/>
      <c r="H9" s="102"/>
      <c r="I9" s="102"/>
      <c r="J9" s="102"/>
      <c r="K9" s="79"/>
      <c r="L9" s="79"/>
      <c r="M9" s="79"/>
    </row>
    <row r="10" spans="1:13" ht="24" customHeight="1">
      <c r="A10" s="12"/>
      <c r="B10" s="52"/>
      <c r="C10" s="52"/>
      <c r="D10" s="52"/>
      <c r="E10" s="90"/>
      <c r="F10" s="102">
        <f t="shared" si="0"/>
        <v>0</v>
      </c>
      <c r="G10" s="102"/>
      <c r="H10" s="102"/>
      <c r="I10" s="102"/>
      <c r="J10" s="102"/>
      <c r="K10" s="79"/>
      <c r="L10" s="79"/>
      <c r="M10" s="79"/>
    </row>
    <row r="11" spans="1:13" ht="24" customHeight="1">
      <c r="A11" s="12" t="s">
        <v>246</v>
      </c>
      <c r="B11" s="52"/>
      <c r="C11" s="52"/>
      <c r="D11" s="52"/>
      <c r="E11" s="90"/>
      <c r="F11" s="102">
        <f t="shared" si="0"/>
        <v>0</v>
      </c>
      <c r="G11" s="102"/>
      <c r="H11" s="102"/>
      <c r="I11" s="102"/>
      <c r="J11" s="102"/>
      <c r="K11" s="79"/>
      <c r="L11" s="79"/>
      <c r="M11" s="79"/>
    </row>
    <row r="12" spans="1:13" ht="24" customHeight="1">
      <c r="A12" s="12"/>
      <c r="B12" s="52"/>
      <c r="C12" s="52"/>
      <c r="D12" s="52"/>
      <c r="E12" s="90"/>
      <c r="F12" s="102">
        <f t="shared" si="0"/>
        <v>0</v>
      </c>
      <c r="G12" s="102"/>
      <c r="H12" s="102"/>
      <c r="I12" s="102"/>
      <c r="J12" s="102"/>
      <c r="K12" s="79"/>
      <c r="L12" s="79"/>
      <c r="M12" s="79"/>
    </row>
    <row r="13" spans="1:13" ht="24" customHeight="1">
      <c r="A13" s="12"/>
      <c r="B13" s="52"/>
      <c r="C13" s="52"/>
      <c r="D13" s="52"/>
      <c r="E13" s="90"/>
      <c r="F13" s="102">
        <f t="shared" si="0"/>
        <v>0</v>
      </c>
      <c r="G13" s="102"/>
      <c r="H13" s="102"/>
      <c r="I13" s="102"/>
      <c r="J13" s="102"/>
      <c r="K13" s="79"/>
      <c r="L13" s="79"/>
      <c r="M13" s="79"/>
    </row>
    <row r="14" spans="1:13" ht="24" customHeight="1">
      <c r="A14" s="12"/>
      <c r="B14" s="52"/>
      <c r="C14" s="52"/>
      <c r="D14" s="52"/>
      <c r="E14" s="90"/>
      <c r="F14" s="102">
        <f t="shared" si="0"/>
        <v>0</v>
      </c>
      <c r="G14" s="102"/>
      <c r="H14" s="102"/>
      <c r="I14" s="102"/>
      <c r="J14" s="102"/>
      <c r="K14" s="79"/>
      <c r="L14" s="79"/>
      <c r="M14" s="79"/>
    </row>
    <row r="15" spans="1:13" ht="24" customHeight="1">
      <c r="A15" s="12" t="s">
        <v>246</v>
      </c>
      <c r="B15" s="52"/>
      <c r="C15" s="52"/>
      <c r="D15" s="52"/>
      <c r="E15" s="90"/>
      <c r="F15" s="102">
        <f t="shared" si="0"/>
        <v>0</v>
      </c>
      <c r="G15" s="102"/>
      <c r="H15" s="102"/>
      <c r="I15" s="102"/>
      <c r="J15" s="102"/>
      <c r="K15" s="79"/>
      <c r="L15" s="79"/>
      <c r="M15" s="79"/>
    </row>
    <row r="16" spans="1:13" ht="22.5" customHeight="1">
      <c r="A16" s="112" t="s">
        <v>76</v>
      </c>
      <c r="B16" s="52"/>
      <c r="C16" s="52"/>
      <c r="D16" s="52"/>
      <c r="E16" s="90"/>
      <c r="F16" s="102">
        <f t="shared" si="0"/>
        <v>0</v>
      </c>
      <c r="G16" s="102"/>
      <c r="H16" s="102"/>
      <c r="I16" s="102"/>
      <c r="J16" s="102"/>
      <c r="K16" s="79"/>
      <c r="L16" s="79"/>
      <c r="M16" s="79"/>
    </row>
    <row r="17" spans="1:13" ht="12.75" customHeight="1">
      <c r="A17" s="12"/>
      <c r="B17" s="52"/>
      <c r="C17" s="52"/>
      <c r="D17" s="52"/>
      <c r="E17" s="90"/>
      <c r="F17" s="102">
        <f t="shared" si="0"/>
        <v>0</v>
      </c>
      <c r="G17" s="102"/>
      <c r="H17" s="102"/>
      <c r="I17" s="102"/>
      <c r="J17" s="102"/>
      <c r="K17" s="79"/>
      <c r="L17" s="79"/>
      <c r="M17" s="79"/>
    </row>
    <row r="18" spans="1:13" ht="10.5" customHeight="1">
      <c r="A18" s="12"/>
      <c r="B18" s="52"/>
      <c r="C18" s="52"/>
      <c r="D18" s="52"/>
      <c r="E18" s="90"/>
      <c r="F18" s="102">
        <f t="shared" si="0"/>
        <v>0</v>
      </c>
      <c r="G18" s="102"/>
      <c r="H18" s="102"/>
      <c r="I18" s="102"/>
      <c r="J18" s="102"/>
      <c r="K18" s="79"/>
      <c r="L18" s="79"/>
      <c r="M18" s="79"/>
    </row>
    <row r="19" spans="1:13" ht="12.75" customHeight="1">
      <c r="A19" s="12"/>
      <c r="B19" s="52"/>
      <c r="C19" s="52"/>
      <c r="D19" s="52"/>
      <c r="E19" s="90"/>
      <c r="F19" s="102">
        <f t="shared" si="0"/>
        <v>0</v>
      </c>
      <c r="G19" s="102"/>
      <c r="H19" s="102"/>
      <c r="I19" s="102"/>
      <c r="J19" s="102"/>
      <c r="K19" s="79"/>
      <c r="L19" s="79"/>
      <c r="M19" s="79"/>
    </row>
    <row r="20" spans="1:13" ht="12.75" customHeight="1">
      <c r="A20" s="112"/>
      <c r="B20" s="52"/>
      <c r="C20" s="52"/>
      <c r="D20" s="52"/>
      <c r="E20" s="90"/>
      <c r="F20" s="102"/>
      <c r="G20" s="102"/>
      <c r="H20" s="102"/>
      <c r="I20" s="102"/>
      <c r="J20" s="102"/>
      <c r="K20" s="79"/>
      <c r="L20" s="79"/>
      <c r="M20" s="79"/>
    </row>
    <row r="21" spans="1:13" ht="12.75" customHeight="1">
      <c r="A21" s="77" t="s">
        <v>247</v>
      </c>
      <c r="B21" s="77"/>
      <c r="C21" s="77"/>
      <c r="D21" s="77"/>
      <c r="E21" s="77"/>
      <c r="F21" s="77"/>
      <c r="G21" s="77"/>
      <c r="H21" s="77"/>
      <c r="I21" s="77"/>
      <c r="J21" s="77"/>
      <c r="K21" s="62"/>
      <c r="L21" s="62"/>
      <c r="M21" s="62"/>
    </row>
    <row r="22" spans="1:13" ht="33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</row>
  </sheetData>
  <sheetProtection/>
  <mergeCells count="8">
    <mergeCell ref="A1:M1"/>
    <mergeCell ref="A3:C3"/>
    <mergeCell ref="L3:M3"/>
    <mergeCell ref="B4:D4"/>
    <mergeCell ref="F4:M4"/>
    <mergeCell ref="A22:M22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selection activeCell="A1" sqref="A1:M1"/>
    </sheetView>
  </sheetViews>
  <sheetFormatPr defaultColWidth="9.33203125" defaultRowHeight="11.25"/>
  <cols>
    <col min="1" max="1" width="24.16015625" style="62" customWidth="1"/>
    <col min="2" max="4" width="7.16015625" style="62" customWidth="1"/>
    <col min="5" max="5" width="11.5" style="62" bestFit="1" customWidth="1"/>
    <col min="6" max="10" width="14.33203125" style="62" customWidth="1"/>
    <col min="11" max="16384" width="9.33203125" style="62" customWidth="1"/>
  </cols>
  <sheetData>
    <row r="1" spans="1:13" ht="35.25" customHeight="1">
      <c r="A1" s="116" t="s">
        <v>248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2:13" ht="15.75" customHeight="1">
      <c r="L2" s="124" t="s">
        <v>249</v>
      </c>
      <c r="M2" s="124"/>
    </row>
    <row r="3" spans="1:13" ht="22.5" customHeight="1">
      <c r="A3" s="40" t="s">
        <v>25</v>
      </c>
      <c r="B3" s="40"/>
      <c r="C3" s="40"/>
      <c r="D3" s="117"/>
      <c r="E3" s="117"/>
      <c r="F3" s="117"/>
      <c r="G3" s="117"/>
      <c r="H3" s="117"/>
      <c r="L3" s="125" t="s">
        <v>26</v>
      </c>
      <c r="M3" s="125"/>
    </row>
    <row r="4" spans="1:13" s="61" customFormat="1" ht="24" customHeight="1">
      <c r="A4" s="71" t="s">
        <v>64</v>
      </c>
      <c r="B4" s="71" t="s">
        <v>81</v>
      </c>
      <c r="C4" s="71"/>
      <c r="D4" s="71"/>
      <c r="E4" s="70" t="s">
        <v>82</v>
      </c>
      <c r="F4" s="70" t="s">
        <v>122</v>
      </c>
      <c r="G4" s="70"/>
      <c r="H4" s="70"/>
      <c r="I4" s="70"/>
      <c r="J4" s="70"/>
      <c r="K4" s="70"/>
      <c r="L4" s="70"/>
      <c r="M4" s="70"/>
    </row>
    <row r="5" spans="1:13" s="61" customFormat="1" ht="40.5" customHeight="1">
      <c r="A5" s="71"/>
      <c r="B5" s="71" t="s">
        <v>83</v>
      </c>
      <c r="C5" s="71" t="s">
        <v>84</v>
      </c>
      <c r="D5" s="70" t="s">
        <v>85</v>
      </c>
      <c r="E5" s="70"/>
      <c r="F5" s="70" t="s">
        <v>67</v>
      </c>
      <c r="G5" s="8" t="s">
        <v>131</v>
      </c>
      <c r="H5" s="8" t="s">
        <v>132</v>
      </c>
      <c r="I5" s="8" t="s">
        <v>133</v>
      </c>
      <c r="J5" s="8" t="s">
        <v>134</v>
      </c>
      <c r="K5" s="8" t="s">
        <v>135</v>
      </c>
      <c r="L5" s="8" t="s">
        <v>136</v>
      </c>
      <c r="M5" s="8" t="s">
        <v>137</v>
      </c>
    </row>
    <row r="6" spans="1:13" s="61" customFormat="1" ht="23.25" customHeight="1">
      <c r="A6" s="118"/>
      <c r="B6" s="119"/>
      <c r="C6" s="119"/>
      <c r="D6" s="119"/>
      <c r="E6" s="120" t="s">
        <v>67</v>
      </c>
      <c r="F6" s="121">
        <f>SUM(G6:J6)</f>
        <v>0</v>
      </c>
      <c r="G6" s="121">
        <f>SUM(G7:G20)</f>
        <v>0</v>
      </c>
      <c r="H6" s="121">
        <f>SUM(H7:H20)</f>
        <v>0</v>
      </c>
      <c r="I6" s="121">
        <f>SUM(I7:I20)</f>
        <v>0</v>
      </c>
      <c r="J6" s="121">
        <f>SUM(J7:J20)</f>
        <v>0</v>
      </c>
      <c r="K6" s="126"/>
      <c r="L6" s="126"/>
      <c r="M6" s="127"/>
    </row>
    <row r="7" spans="1:13" s="61" customFormat="1" ht="23.25" customHeight="1">
      <c r="A7" s="12" t="s">
        <v>75</v>
      </c>
      <c r="B7" s="52"/>
      <c r="C7" s="52"/>
      <c r="D7" s="52"/>
      <c r="E7" s="90"/>
      <c r="F7" s="102">
        <f>SUM(G7:J7)</f>
        <v>0</v>
      </c>
      <c r="G7" s="102"/>
      <c r="H7" s="102"/>
      <c r="I7" s="102"/>
      <c r="J7" s="102"/>
      <c r="K7" s="79"/>
      <c r="L7" s="79"/>
      <c r="M7" s="79"/>
    </row>
    <row r="8" spans="1:13" s="61" customFormat="1" ht="23.25" customHeight="1">
      <c r="A8" s="12"/>
      <c r="B8" s="52"/>
      <c r="C8" s="52"/>
      <c r="D8" s="52"/>
      <c r="E8" s="90"/>
      <c r="F8" s="102">
        <f aca="true" t="shared" si="0" ref="F8:F19">SUM(G8:J8)</f>
        <v>0</v>
      </c>
      <c r="G8" s="102"/>
      <c r="H8" s="102"/>
      <c r="I8" s="102"/>
      <c r="J8" s="102"/>
      <c r="K8" s="79"/>
      <c r="L8" s="79"/>
      <c r="M8" s="79"/>
    </row>
    <row r="9" spans="1:13" s="61" customFormat="1" ht="23.25" customHeight="1">
      <c r="A9" s="12"/>
      <c r="B9" s="52"/>
      <c r="C9" s="52"/>
      <c r="D9" s="52"/>
      <c r="E9" s="90"/>
      <c r="F9" s="102">
        <f t="shared" si="0"/>
        <v>0</v>
      </c>
      <c r="G9" s="102"/>
      <c r="H9" s="102"/>
      <c r="I9" s="102"/>
      <c r="J9" s="102"/>
      <c r="K9" s="79"/>
      <c r="L9" s="79"/>
      <c r="M9" s="79"/>
    </row>
    <row r="10" spans="1:13" s="61" customFormat="1" ht="23.25" customHeight="1">
      <c r="A10" s="12"/>
      <c r="B10" s="52"/>
      <c r="C10" s="52"/>
      <c r="D10" s="52"/>
      <c r="E10" s="90"/>
      <c r="F10" s="102">
        <f t="shared" si="0"/>
        <v>0</v>
      </c>
      <c r="G10" s="102"/>
      <c r="H10" s="102"/>
      <c r="I10" s="102"/>
      <c r="J10" s="102"/>
      <c r="K10" s="79"/>
      <c r="L10" s="79"/>
      <c r="M10" s="79"/>
    </row>
    <row r="11" spans="1:13" s="61" customFormat="1" ht="23.25" customHeight="1">
      <c r="A11" s="12" t="s">
        <v>246</v>
      </c>
      <c r="B11" s="52"/>
      <c r="C11" s="52"/>
      <c r="D11" s="52"/>
      <c r="E11" s="90"/>
      <c r="F11" s="102">
        <f t="shared" si="0"/>
        <v>0</v>
      </c>
      <c r="G11" s="102"/>
      <c r="H11" s="102"/>
      <c r="I11" s="102"/>
      <c r="J11" s="102"/>
      <c r="K11" s="79"/>
      <c r="L11" s="79"/>
      <c r="M11" s="79"/>
    </row>
    <row r="12" spans="1:13" s="61" customFormat="1" ht="23.25" customHeight="1">
      <c r="A12" s="12"/>
      <c r="B12" s="52"/>
      <c r="C12" s="52"/>
      <c r="D12" s="52"/>
      <c r="E12" s="90"/>
      <c r="F12" s="102">
        <f t="shared" si="0"/>
        <v>0</v>
      </c>
      <c r="G12" s="102"/>
      <c r="H12" s="102"/>
      <c r="I12" s="102"/>
      <c r="J12" s="102"/>
      <c r="K12" s="79"/>
      <c r="L12" s="79"/>
      <c r="M12" s="79"/>
    </row>
    <row r="13" spans="1:13" s="61" customFormat="1" ht="23.25" customHeight="1">
      <c r="A13" s="12"/>
      <c r="B13" s="52"/>
      <c r="C13" s="52"/>
      <c r="D13" s="52"/>
      <c r="E13" s="90"/>
      <c r="F13" s="102">
        <f t="shared" si="0"/>
        <v>0</v>
      </c>
      <c r="G13" s="102"/>
      <c r="H13" s="102"/>
      <c r="I13" s="102"/>
      <c r="J13" s="102"/>
      <c r="K13" s="79"/>
      <c r="L13" s="79"/>
      <c r="M13" s="79"/>
    </row>
    <row r="14" spans="1:13" s="61" customFormat="1" ht="23.25" customHeight="1">
      <c r="A14" s="12"/>
      <c r="B14" s="52"/>
      <c r="C14" s="52"/>
      <c r="D14" s="52"/>
      <c r="E14" s="90"/>
      <c r="F14" s="102">
        <f t="shared" si="0"/>
        <v>0</v>
      </c>
      <c r="G14" s="102"/>
      <c r="H14" s="102"/>
      <c r="I14" s="102"/>
      <c r="J14" s="102"/>
      <c r="K14" s="79"/>
      <c r="L14" s="79"/>
      <c r="M14" s="79"/>
    </row>
    <row r="15" spans="1:13" ht="24.75" customHeight="1">
      <c r="A15" s="12" t="s">
        <v>246</v>
      </c>
      <c r="B15" s="52"/>
      <c r="C15" s="52"/>
      <c r="D15" s="52"/>
      <c r="E15" s="90"/>
      <c r="F15" s="102">
        <f t="shared" si="0"/>
        <v>0</v>
      </c>
      <c r="G15" s="102"/>
      <c r="H15" s="102"/>
      <c r="I15" s="102"/>
      <c r="J15" s="102"/>
      <c r="K15" s="79"/>
      <c r="L15" s="79"/>
      <c r="M15" s="79"/>
    </row>
    <row r="16" spans="1:13" ht="22.5" customHeight="1">
      <c r="A16" s="112" t="s">
        <v>76</v>
      </c>
      <c r="B16" s="52"/>
      <c r="C16" s="52"/>
      <c r="D16" s="52"/>
      <c r="E16" s="90"/>
      <c r="F16" s="102">
        <f t="shared" si="0"/>
        <v>0</v>
      </c>
      <c r="G16" s="102"/>
      <c r="H16" s="102"/>
      <c r="I16" s="102"/>
      <c r="J16" s="102"/>
      <c r="K16" s="79"/>
      <c r="L16" s="79"/>
      <c r="M16" s="79"/>
    </row>
    <row r="17" spans="1:13" ht="12">
      <c r="A17" s="12"/>
      <c r="B17" s="52"/>
      <c r="C17" s="52"/>
      <c r="D17" s="52"/>
      <c r="E17" s="90"/>
      <c r="F17" s="102">
        <f t="shared" si="0"/>
        <v>0</v>
      </c>
      <c r="G17" s="102"/>
      <c r="H17" s="102"/>
      <c r="I17" s="102"/>
      <c r="J17" s="102"/>
      <c r="K17" s="79"/>
      <c r="L17" s="79"/>
      <c r="M17" s="79"/>
    </row>
    <row r="18" spans="1:13" ht="12">
      <c r="A18" s="12"/>
      <c r="B18" s="52"/>
      <c r="C18" s="52"/>
      <c r="D18" s="52"/>
      <c r="E18" s="90"/>
      <c r="F18" s="102">
        <f t="shared" si="0"/>
        <v>0</v>
      </c>
      <c r="G18" s="102"/>
      <c r="H18" s="102"/>
      <c r="I18" s="102"/>
      <c r="J18" s="102"/>
      <c r="K18" s="79"/>
      <c r="L18" s="79"/>
      <c r="M18" s="79"/>
    </row>
    <row r="19" spans="1:13" ht="12">
      <c r="A19" s="12"/>
      <c r="B19" s="52"/>
      <c r="C19" s="52"/>
      <c r="D19" s="52"/>
      <c r="E19" s="90"/>
      <c r="F19" s="102">
        <f t="shared" si="0"/>
        <v>0</v>
      </c>
      <c r="G19" s="102"/>
      <c r="H19" s="102"/>
      <c r="I19" s="102"/>
      <c r="J19" s="102"/>
      <c r="K19" s="79"/>
      <c r="L19" s="79"/>
      <c r="M19" s="79"/>
    </row>
    <row r="20" spans="1:13" ht="12">
      <c r="A20" s="112"/>
      <c r="B20" s="52"/>
      <c r="C20" s="52"/>
      <c r="D20" s="52"/>
      <c r="E20" s="90"/>
      <c r="F20" s="102"/>
      <c r="G20" s="102"/>
      <c r="H20" s="102"/>
      <c r="I20" s="102"/>
      <c r="J20" s="102"/>
      <c r="K20" s="79"/>
      <c r="L20" s="79"/>
      <c r="M20" s="79"/>
    </row>
    <row r="21" spans="1:10" ht="12">
      <c r="A21" s="77" t="s">
        <v>250</v>
      </c>
      <c r="B21" s="77"/>
      <c r="C21" s="77"/>
      <c r="D21" s="77"/>
      <c r="E21" s="77"/>
      <c r="F21" s="77"/>
      <c r="G21" s="77"/>
      <c r="H21" s="77"/>
      <c r="I21" s="77"/>
      <c r="J21" s="77"/>
    </row>
    <row r="22" spans="1:13" ht="14.2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</row>
    <row r="23" ht="12">
      <c r="E23" s="77"/>
    </row>
    <row r="27" ht="12">
      <c r="G27" s="77"/>
    </row>
    <row r="28" ht="12">
      <c r="C28" s="77"/>
    </row>
  </sheetData>
  <sheetProtection/>
  <mergeCells count="9">
    <mergeCell ref="A1:M1"/>
    <mergeCell ref="L2:M2"/>
    <mergeCell ref="A3:C3"/>
    <mergeCell ref="L3:M3"/>
    <mergeCell ref="B4:D4"/>
    <mergeCell ref="F4:M4"/>
    <mergeCell ref="A22:M22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selection activeCell="A1" sqref="A1:M1"/>
    </sheetView>
  </sheetViews>
  <sheetFormatPr defaultColWidth="9.16015625" defaultRowHeight="11.25"/>
  <cols>
    <col min="1" max="1" width="34" style="62" customWidth="1"/>
    <col min="2" max="4" width="7.16015625" style="62" customWidth="1"/>
    <col min="5" max="5" width="17.83203125" style="62" customWidth="1"/>
    <col min="6" max="10" width="14.33203125" style="62" customWidth="1"/>
    <col min="11" max="16384" width="9.16015625" style="62" customWidth="1"/>
  </cols>
  <sheetData>
    <row r="1" spans="1:13" ht="35.25" customHeight="1">
      <c r="A1" s="116" t="s">
        <v>251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2:13" ht="15.75" customHeight="1">
      <c r="L2" s="124" t="s">
        <v>252</v>
      </c>
      <c r="M2" s="124"/>
    </row>
    <row r="3" spans="1:13" ht="22.5" customHeight="1">
      <c r="A3" s="40" t="s">
        <v>25</v>
      </c>
      <c r="B3" s="40"/>
      <c r="C3" s="40"/>
      <c r="D3" s="117"/>
      <c r="E3" s="117"/>
      <c r="F3" s="117"/>
      <c r="G3" s="117"/>
      <c r="H3" s="117"/>
      <c r="L3" s="125" t="s">
        <v>26</v>
      </c>
      <c r="M3" s="125"/>
    </row>
    <row r="4" spans="1:13" s="61" customFormat="1" ht="24" customHeight="1">
      <c r="A4" s="71" t="s">
        <v>64</v>
      </c>
      <c r="B4" s="71" t="s">
        <v>81</v>
      </c>
      <c r="C4" s="71"/>
      <c r="D4" s="71"/>
      <c r="E4" s="70" t="s">
        <v>82</v>
      </c>
      <c r="F4" s="70" t="s">
        <v>122</v>
      </c>
      <c r="G4" s="70"/>
      <c r="H4" s="70"/>
      <c r="I4" s="70"/>
      <c r="J4" s="70"/>
      <c r="K4" s="70"/>
      <c r="L4" s="70"/>
      <c r="M4" s="70"/>
    </row>
    <row r="5" spans="1:13" s="61" customFormat="1" ht="40.5" customHeight="1">
      <c r="A5" s="71"/>
      <c r="B5" s="71" t="s">
        <v>83</v>
      </c>
      <c r="C5" s="71" t="s">
        <v>84</v>
      </c>
      <c r="D5" s="70" t="s">
        <v>85</v>
      </c>
      <c r="E5" s="70"/>
      <c r="F5" s="70" t="s">
        <v>67</v>
      </c>
      <c r="G5" s="8" t="s">
        <v>131</v>
      </c>
      <c r="H5" s="8" t="s">
        <v>132</v>
      </c>
      <c r="I5" s="8" t="s">
        <v>133</v>
      </c>
      <c r="J5" s="8" t="s">
        <v>134</v>
      </c>
      <c r="K5" s="8" t="s">
        <v>135</v>
      </c>
      <c r="L5" s="8" t="s">
        <v>136</v>
      </c>
      <c r="M5" s="8" t="s">
        <v>137</v>
      </c>
    </row>
    <row r="6" spans="1:13" s="61" customFormat="1" ht="23.25" customHeight="1">
      <c r="A6" s="118"/>
      <c r="B6" s="119"/>
      <c r="C6" s="119"/>
      <c r="D6" s="119"/>
      <c r="E6" s="120" t="s">
        <v>67</v>
      </c>
      <c r="F6" s="121">
        <f>SUM(G6:J6)</f>
        <v>0</v>
      </c>
      <c r="G6" s="121">
        <f>SUM(G7:G20)</f>
        <v>0</v>
      </c>
      <c r="H6" s="121">
        <f>SUM(H7:H20)</f>
        <v>0</v>
      </c>
      <c r="I6" s="121">
        <f>SUM(I7:I20)</f>
        <v>0</v>
      </c>
      <c r="J6" s="121">
        <f>SUM(J7:J20)</f>
        <v>0</v>
      </c>
      <c r="K6" s="126"/>
      <c r="L6" s="126"/>
      <c r="M6" s="127"/>
    </row>
    <row r="7" spans="1:13" s="61" customFormat="1" ht="23.25" customHeight="1">
      <c r="A7" s="12" t="s">
        <v>253</v>
      </c>
      <c r="B7" s="52"/>
      <c r="C7" s="52"/>
      <c r="D7" s="52"/>
      <c r="E7" s="90"/>
      <c r="F7" s="102">
        <f>SUM(G7:J7)</f>
        <v>0</v>
      </c>
      <c r="G7" s="102"/>
      <c r="H7" s="102"/>
      <c r="I7" s="102"/>
      <c r="J7" s="102"/>
      <c r="K7" s="79"/>
      <c r="L7" s="79"/>
      <c r="M7" s="79"/>
    </row>
    <row r="8" spans="1:13" s="61" customFormat="1" ht="23.25" customHeight="1">
      <c r="A8" s="12"/>
      <c r="B8" s="52"/>
      <c r="C8" s="52"/>
      <c r="D8" s="52"/>
      <c r="E8" s="90"/>
      <c r="F8" s="102">
        <f aca="true" t="shared" si="0" ref="F8:F19">SUM(G8:J8)</f>
        <v>0</v>
      </c>
      <c r="G8" s="102"/>
      <c r="H8" s="102"/>
      <c r="I8" s="102"/>
      <c r="J8" s="102"/>
      <c r="K8" s="79"/>
      <c r="L8" s="79"/>
      <c r="M8" s="79"/>
    </row>
    <row r="9" spans="1:13" s="61" customFormat="1" ht="23.25" customHeight="1">
      <c r="A9" s="12"/>
      <c r="B9" s="52"/>
      <c r="C9" s="52"/>
      <c r="D9" s="52"/>
      <c r="E9" s="90"/>
      <c r="F9" s="102">
        <f t="shared" si="0"/>
        <v>0</v>
      </c>
      <c r="G9" s="102"/>
      <c r="H9" s="102"/>
      <c r="I9" s="102"/>
      <c r="J9" s="102"/>
      <c r="K9" s="79"/>
      <c r="L9" s="79"/>
      <c r="M9" s="79"/>
    </row>
    <row r="10" spans="1:13" s="61" customFormat="1" ht="23.25" customHeight="1">
      <c r="A10" s="12"/>
      <c r="B10" s="52"/>
      <c r="C10" s="52"/>
      <c r="D10" s="52"/>
      <c r="E10" s="90"/>
      <c r="F10" s="102">
        <f t="shared" si="0"/>
        <v>0</v>
      </c>
      <c r="G10" s="102"/>
      <c r="H10" s="102"/>
      <c r="I10" s="102"/>
      <c r="J10" s="102"/>
      <c r="K10" s="79"/>
      <c r="L10" s="79"/>
      <c r="M10" s="79"/>
    </row>
    <row r="11" spans="1:13" s="61" customFormat="1" ht="23.25" customHeight="1">
      <c r="A11" s="12" t="s">
        <v>246</v>
      </c>
      <c r="B11" s="52"/>
      <c r="C11" s="52"/>
      <c r="D11" s="52"/>
      <c r="E11" s="90"/>
      <c r="F11" s="102">
        <f t="shared" si="0"/>
        <v>0</v>
      </c>
      <c r="G11" s="102"/>
      <c r="H11" s="102"/>
      <c r="I11" s="102"/>
      <c r="J11" s="102"/>
      <c r="K11" s="79"/>
      <c r="L11" s="79"/>
      <c r="M11" s="79"/>
    </row>
    <row r="12" spans="1:13" s="61" customFormat="1" ht="23.25" customHeight="1">
      <c r="A12" s="12"/>
      <c r="B12" s="52"/>
      <c r="C12" s="52"/>
      <c r="D12" s="52"/>
      <c r="E12" s="90"/>
      <c r="F12" s="102">
        <f t="shared" si="0"/>
        <v>0</v>
      </c>
      <c r="G12" s="102"/>
      <c r="H12" s="102"/>
      <c r="I12" s="102"/>
      <c r="J12" s="102"/>
      <c r="K12" s="79"/>
      <c r="L12" s="79"/>
      <c r="M12" s="79"/>
    </row>
    <row r="13" spans="1:13" s="61" customFormat="1" ht="23.25" customHeight="1">
      <c r="A13" s="12"/>
      <c r="B13" s="52"/>
      <c r="C13" s="52"/>
      <c r="D13" s="52"/>
      <c r="E13" s="90"/>
      <c r="F13" s="102">
        <f t="shared" si="0"/>
        <v>0</v>
      </c>
      <c r="G13" s="102"/>
      <c r="H13" s="102"/>
      <c r="I13" s="102"/>
      <c r="J13" s="102"/>
      <c r="K13" s="79"/>
      <c r="L13" s="79"/>
      <c r="M13" s="79"/>
    </row>
    <row r="14" spans="1:13" s="61" customFormat="1" ht="23.25" customHeight="1">
      <c r="A14" s="12"/>
      <c r="B14" s="52"/>
      <c r="C14" s="52"/>
      <c r="D14" s="52"/>
      <c r="E14" s="90"/>
      <c r="F14" s="102">
        <f t="shared" si="0"/>
        <v>0</v>
      </c>
      <c r="G14" s="102"/>
      <c r="H14" s="102"/>
      <c r="I14" s="102"/>
      <c r="J14" s="102"/>
      <c r="K14" s="79"/>
      <c r="L14" s="79"/>
      <c r="M14" s="79"/>
    </row>
    <row r="15" spans="1:13" ht="24.75" customHeight="1">
      <c r="A15" s="12" t="s">
        <v>246</v>
      </c>
      <c r="B15" s="52"/>
      <c r="C15" s="52"/>
      <c r="D15" s="52"/>
      <c r="E15" s="90"/>
      <c r="F15" s="102">
        <f t="shared" si="0"/>
        <v>0</v>
      </c>
      <c r="G15" s="102"/>
      <c r="H15" s="102"/>
      <c r="I15" s="102"/>
      <c r="J15" s="102"/>
      <c r="K15" s="79"/>
      <c r="L15" s="79"/>
      <c r="M15" s="79"/>
    </row>
    <row r="16" spans="1:13" ht="22.5" customHeight="1">
      <c r="A16" s="112" t="s">
        <v>76</v>
      </c>
      <c r="B16" s="52"/>
      <c r="C16" s="52"/>
      <c r="D16" s="52"/>
      <c r="E16" s="90"/>
      <c r="F16" s="102">
        <f t="shared" si="0"/>
        <v>0</v>
      </c>
      <c r="G16" s="102"/>
      <c r="H16" s="102"/>
      <c r="I16" s="102"/>
      <c r="J16" s="102"/>
      <c r="K16" s="79"/>
      <c r="L16" s="79"/>
      <c r="M16" s="79"/>
    </row>
    <row r="17" spans="1:13" ht="12">
      <c r="A17" s="12"/>
      <c r="B17" s="52"/>
      <c r="C17" s="52"/>
      <c r="D17" s="52"/>
      <c r="E17" s="90"/>
      <c r="F17" s="102">
        <f t="shared" si="0"/>
        <v>0</v>
      </c>
      <c r="G17" s="102"/>
      <c r="H17" s="102"/>
      <c r="I17" s="102"/>
      <c r="J17" s="102"/>
      <c r="K17" s="79"/>
      <c r="L17" s="79"/>
      <c r="M17" s="79"/>
    </row>
    <row r="18" spans="1:13" ht="12">
      <c r="A18" s="12"/>
      <c r="B18" s="52"/>
      <c r="C18" s="52"/>
      <c r="D18" s="52"/>
      <c r="E18" s="90"/>
      <c r="F18" s="102">
        <f t="shared" si="0"/>
        <v>0</v>
      </c>
      <c r="G18" s="102"/>
      <c r="H18" s="102"/>
      <c r="I18" s="102"/>
      <c r="J18" s="102"/>
      <c r="K18" s="79"/>
      <c r="L18" s="79"/>
      <c r="M18" s="79"/>
    </row>
    <row r="19" spans="1:13" ht="12">
      <c r="A19" s="12"/>
      <c r="B19" s="52"/>
      <c r="C19" s="52"/>
      <c r="D19" s="52"/>
      <c r="E19" s="90"/>
      <c r="F19" s="102">
        <f t="shared" si="0"/>
        <v>0</v>
      </c>
      <c r="G19" s="102"/>
      <c r="H19" s="102"/>
      <c r="I19" s="102"/>
      <c r="J19" s="102"/>
      <c r="K19" s="79"/>
      <c r="L19" s="79"/>
      <c r="M19" s="79"/>
    </row>
    <row r="20" spans="1:13" ht="12">
      <c r="A20" s="112"/>
      <c r="B20" s="52"/>
      <c r="C20" s="52"/>
      <c r="D20" s="52"/>
      <c r="E20" s="90"/>
      <c r="F20" s="102"/>
      <c r="G20" s="102"/>
      <c r="H20" s="102"/>
      <c r="I20" s="102"/>
      <c r="J20" s="102"/>
      <c r="K20" s="79"/>
      <c r="L20" s="79"/>
      <c r="M20" s="79"/>
    </row>
    <row r="21" spans="1:13" s="115" customFormat="1" ht="42.75" customHeight="1">
      <c r="A21" s="122" t="s">
        <v>254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</row>
    <row r="22" spans="1:13" ht="14.2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</row>
    <row r="23" ht="12">
      <c r="E23" s="77"/>
    </row>
    <row r="27" ht="12">
      <c r="G27" s="77"/>
    </row>
    <row r="28" ht="12">
      <c r="C28" s="77"/>
    </row>
  </sheetData>
  <sheetProtection/>
  <mergeCells count="10">
    <mergeCell ref="A1:M1"/>
    <mergeCell ref="L2:M2"/>
    <mergeCell ref="A3:C3"/>
    <mergeCell ref="L3:M3"/>
    <mergeCell ref="B4:D4"/>
    <mergeCell ref="F4:M4"/>
    <mergeCell ref="A21:M21"/>
    <mergeCell ref="A22:M22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tabSelected="1" workbookViewId="0" topLeftCell="A4">
      <selection activeCell="B12" sqref="B12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40.83203125" style="0" customWidth="1"/>
    <col min="4" max="4" width="13.832031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3" max="13" width="13.66015625" style="0" customWidth="1"/>
  </cols>
  <sheetData>
    <row r="1" spans="1:13" ht="36.75" customHeight="1">
      <c r="A1" s="105" t="s">
        <v>255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" customHeight="1">
      <c r="A2" s="62"/>
      <c r="B2" s="62"/>
      <c r="C2" s="62"/>
      <c r="D2" s="62"/>
      <c r="E2" s="62"/>
      <c r="F2" s="62"/>
      <c r="G2" s="62"/>
      <c r="H2" s="62"/>
      <c r="I2" s="62"/>
      <c r="M2" s="64" t="s">
        <v>256</v>
      </c>
    </row>
    <row r="3" spans="1:13" ht="21" customHeight="1">
      <c r="A3" s="40" t="s">
        <v>25</v>
      </c>
      <c r="B3" s="62"/>
      <c r="C3" s="62"/>
      <c r="D3" s="62"/>
      <c r="E3" s="62"/>
      <c r="F3" s="62"/>
      <c r="G3" s="62"/>
      <c r="H3" s="62"/>
      <c r="I3" s="62"/>
      <c r="K3" s="62"/>
      <c r="M3" s="113" t="s">
        <v>26</v>
      </c>
    </row>
    <row r="4" spans="1:13" s="32" customFormat="1" ht="29.25" customHeight="1">
      <c r="A4" s="106" t="s">
        <v>64</v>
      </c>
      <c r="B4" s="107" t="s">
        <v>257</v>
      </c>
      <c r="C4" s="107" t="s">
        <v>258</v>
      </c>
      <c r="D4" s="8" t="s">
        <v>109</v>
      </c>
      <c r="E4" s="8"/>
      <c r="F4" s="8"/>
      <c r="G4" s="8"/>
      <c r="H4" s="8"/>
      <c r="I4" s="8"/>
      <c r="J4" s="8"/>
      <c r="K4" s="8"/>
      <c r="L4" s="8"/>
      <c r="M4" s="8"/>
    </row>
    <row r="5" spans="1:13" s="32" customFormat="1" ht="12" customHeight="1">
      <c r="A5" s="108"/>
      <c r="B5" s="109"/>
      <c r="C5" s="109"/>
      <c r="D5" s="107" t="s">
        <v>67</v>
      </c>
      <c r="E5" s="8" t="s">
        <v>31</v>
      </c>
      <c r="F5" s="8"/>
      <c r="G5" s="8" t="s">
        <v>35</v>
      </c>
      <c r="H5" s="8" t="s">
        <v>37</v>
      </c>
      <c r="I5" s="8" t="s">
        <v>39</v>
      </c>
      <c r="J5" s="8" t="s">
        <v>41</v>
      </c>
      <c r="K5" s="8" t="s">
        <v>43</v>
      </c>
      <c r="L5" s="8"/>
      <c r="M5" s="8" t="s">
        <v>46</v>
      </c>
    </row>
    <row r="6" spans="1:13" s="32" customFormat="1" ht="51.75" customHeight="1">
      <c r="A6" s="110"/>
      <c r="B6" s="111"/>
      <c r="C6" s="111"/>
      <c r="D6" s="111"/>
      <c r="E6" s="10" t="s">
        <v>70</v>
      </c>
      <c r="F6" s="8" t="s">
        <v>71</v>
      </c>
      <c r="G6" s="8"/>
      <c r="H6" s="8"/>
      <c r="I6" s="8"/>
      <c r="J6" s="8"/>
      <c r="K6" s="10" t="s">
        <v>70</v>
      </c>
      <c r="L6" s="10" t="s">
        <v>71</v>
      </c>
      <c r="M6" s="8"/>
    </row>
    <row r="7" spans="1:13" ht="16.5" customHeight="1">
      <c r="A7" s="48" t="s">
        <v>67</v>
      </c>
      <c r="B7" s="100"/>
      <c r="C7" s="100" t="s">
        <v>259</v>
      </c>
      <c r="D7" s="91">
        <v>118.5</v>
      </c>
      <c r="E7" s="91"/>
      <c r="F7" s="91"/>
      <c r="G7" s="91"/>
      <c r="H7" s="91"/>
      <c r="I7" s="91"/>
      <c r="J7" s="91"/>
      <c r="K7" s="79"/>
      <c r="L7" s="92"/>
      <c r="M7" s="92"/>
    </row>
    <row r="8" spans="1:13" ht="57" customHeight="1">
      <c r="A8" s="12" t="s">
        <v>75</v>
      </c>
      <c r="B8" s="16" t="s">
        <v>52</v>
      </c>
      <c r="C8" s="16" t="s">
        <v>260</v>
      </c>
      <c r="D8" s="17">
        <v>2.7</v>
      </c>
      <c r="E8" s="91"/>
      <c r="F8" s="91"/>
      <c r="G8" s="91"/>
      <c r="H8" s="91"/>
      <c r="I8" s="91"/>
      <c r="J8" s="91"/>
      <c r="K8" s="79"/>
      <c r="L8" s="92"/>
      <c r="M8" s="92"/>
    </row>
    <row r="9" spans="1:13" ht="24">
      <c r="A9" s="12"/>
      <c r="B9" s="16" t="s">
        <v>53</v>
      </c>
      <c r="C9" s="16" t="s">
        <v>261</v>
      </c>
      <c r="D9" s="17">
        <v>25</v>
      </c>
      <c r="E9" s="91"/>
      <c r="F9" s="75"/>
      <c r="G9" s="75"/>
      <c r="H9" s="75"/>
      <c r="I9" s="75"/>
      <c r="J9" s="75"/>
      <c r="K9" s="79"/>
      <c r="L9" s="92"/>
      <c r="M9" s="92"/>
    </row>
    <row r="10" spans="1:13" ht="37.5" customHeight="1">
      <c r="A10" s="12"/>
      <c r="B10" s="16" t="s">
        <v>54</v>
      </c>
      <c r="C10" s="16" t="s">
        <v>262</v>
      </c>
      <c r="D10" s="17">
        <v>28.8</v>
      </c>
      <c r="E10" s="91"/>
      <c r="F10" s="75"/>
      <c r="G10" s="75"/>
      <c r="H10" s="75"/>
      <c r="I10" s="75"/>
      <c r="J10" s="75"/>
      <c r="K10" s="79"/>
      <c r="L10" s="92"/>
      <c r="M10" s="92"/>
    </row>
    <row r="11" spans="1:13" ht="99" customHeight="1">
      <c r="A11" s="12"/>
      <c r="B11" s="16" t="s">
        <v>55</v>
      </c>
      <c r="C11" s="16" t="s">
        <v>263</v>
      </c>
      <c r="D11" s="17">
        <v>32</v>
      </c>
      <c r="E11" s="91"/>
      <c r="F11" s="75"/>
      <c r="G11" s="75"/>
      <c r="H11" s="75"/>
      <c r="I11" s="75"/>
      <c r="J11" s="75"/>
      <c r="K11" s="79"/>
      <c r="L11" s="92"/>
      <c r="M11" s="92"/>
    </row>
    <row r="12" spans="1:13" ht="90.75" customHeight="1">
      <c r="A12" s="12"/>
      <c r="B12" s="16" t="s">
        <v>56</v>
      </c>
      <c r="C12" s="16" t="s">
        <v>264</v>
      </c>
      <c r="D12" s="17">
        <v>30</v>
      </c>
      <c r="E12" s="79"/>
      <c r="F12" s="75"/>
      <c r="G12" s="75"/>
      <c r="H12" s="75"/>
      <c r="I12" s="75"/>
      <c r="J12" s="75"/>
      <c r="K12" s="79"/>
      <c r="L12" s="92"/>
      <c r="M12" s="92"/>
    </row>
    <row r="13" spans="1:13" ht="29.25" customHeight="1">
      <c r="A13" s="12"/>
      <c r="B13" s="79"/>
      <c r="C13" s="79"/>
      <c r="D13" s="79"/>
      <c r="E13" s="79"/>
      <c r="F13" s="79"/>
      <c r="G13" s="79"/>
      <c r="H13" s="79"/>
      <c r="I13" s="79"/>
      <c r="J13" s="75"/>
      <c r="K13" s="79"/>
      <c r="L13" s="92"/>
      <c r="M13" s="92"/>
    </row>
    <row r="14" spans="1:13" ht="29.25" customHeight="1">
      <c r="A14" s="112" t="s">
        <v>76</v>
      </c>
      <c r="B14" s="92"/>
      <c r="C14" s="92"/>
      <c r="D14" s="92"/>
      <c r="E14" s="92"/>
      <c r="F14" s="92"/>
      <c r="G14" s="92"/>
      <c r="H14" s="92"/>
      <c r="I14" s="92"/>
      <c r="J14" s="114"/>
      <c r="K14" s="92"/>
      <c r="L14" s="92"/>
      <c r="M14" s="92"/>
    </row>
    <row r="15" spans="1:17" ht="12.75" customHeight="1">
      <c r="A15" s="77" t="s">
        <v>265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62"/>
    </row>
    <row r="16" spans="1:13" ht="12.7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2.7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</sheetData>
  <sheetProtection/>
  <mergeCells count="15">
    <mergeCell ref="A1:M1"/>
    <mergeCell ref="D4:M4"/>
    <mergeCell ref="E5:F5"/>
    <mergeCell ref="K5:L5"/>
    <mergeCell ref="A16:M16"/>
    <mergeCell ref="A17:M17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81" t="s">
        <v>266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22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O2" s="93" t="s">
        <v>267</v>
      </c>
    </row>
    <row r="3" spans="1:15" ht="20.25" customHeight="1">
      <c r="A3" s="40" t="s">
        <v>25</v>
      </c>
      <c r="O3" s="94" t="s">
        <v>26</v>
      </c>
    </row>
    <row r="4" spans="1:15" s="32" customFormat="1" ht="30.75" customHeight="1">
      <c r="A4" s="95" t="s">
        <v>64</v>
      </c>
      <c r="B4" s="95" t="s">
        <v>268</v>
      </c>
      <c r="C4" s="95" t="s">
        <v>269</v>
      </c>
      <c r="D4" s="95" t="s">
        <v>270</v>
      </c>
      <c r="E4" s="95" t="s">
        <v>271</v>
      </c>
      <c r="F4" s="83" t="s">
        <v>109</v>
      </c>
      <c r="G4" s="83"/>
      <c r="H4" s="83"/>
      <c r="I4" s="83"/>
      <c r="J4" s="83"/>
      <c r="K4" s="83"/>
      <c r="L4" s="83"/>
      <c r="M4" s="83"/>
      <c r="N4" s="83"/>
      <c r="O4" s="83"/>
    </row>
    <row r="5" spans="1:15" s="32" customFormat="1" ht="26.25" customHeight="1">
      <c r="A5" s="96"/>
      <c r="B5" s="96"/>
      <c r="C5" s="96"/>
      <c r="D5" s="96"/>
      <c r="E5" s="96"/>
      <c r="F5" s="97" t="s">
        <v>67</v>
      </c>
      <c r="G5" s="8" t="s">
        <v>31</v>
      </c>
      <c r="H5" s="8"/>
      <c r="I5" s="8" t="s">
        <v>35</v>
      </c>
      <c r="J5" s="8" t="s">
        <v>37</v>
      </c>
      <c r="K5" s="8" t="s">
        <v>39</v>
      </c>
      <c r="L5" s="8" t="s">
        <v>41</v>
      </c>
      <c r="M5" s="8" t="s">
        <v>43</v>
      </c>
      <c r="N5" s="8"/>
      <c r="O5" s="8" t="s">
        <v>46</v>
      </c>
    </row>
    <row r="6" spans="1:15" s="32" customFormat="1" ht="48" customHeight="1">
      <c r="A6" s="98"/>
      <c r="B6" s="98"/>
      <c r="C6" s="98"/>
      <c r="D6" s="98"/>
      <c r="E6" s="98">
        <f>SUM(E7:E23)</f>
        <v>0</v>
      </c>
      <c r="F6" s="99"/>
      <c r="G6" s="10" t="s">
        <v>70</v>
      </c>
      <c r="H6" s="8" t="s">
        <v>71</v>
      </c>
      <c r="I6" s="8"/>
      <c r="J6" s="8"/>
      <c r="K6" s="8"/>
      <c r="L6" s="8"/>
      <c r="M6" s="10" t="s">
        <v>70</v>
      </c>
      <c r="N6" s="10" t="s">
        <v>71</v>
      </c>
      <c r="O6" s="8"/>
    </row>
    <row r="7" spans="1:15" s="32" customFormat="1" ht="33" customHeight="1">
      <c r="A7" s="83" t="s">
        <v>67</v>
      </c>
      <c r="B7" s="53"/>
      <c r="C7" s="100"/>
      <c r="D7" s="100" t="s">
        <v>259</v>
      </c>
      <c r="E7" s="101">
        <f>SUM(E8:E25)</f>
        <v>0</v>
      </c>
      <c r="F7" s="102"/>
      <c r="G7" s="91"/>
      <c r="H7" s="103"/>
      <c r="I7" s="103"/>
      <c r="J7" s="103"/>
      <c r="K7" s="103"/>
      <c r="L7" s="103"/>
      <c r="M7" s="104"/>
      <c r="N7" s="104"/>
      <c r="O7" s="104"/>
    </row>
    <row r="8" spans="1:15" s="32" customFormat="1" ht="33" customHeight="1">
      <c r="A8" s="100"/>
      <c r="B8" s="53"/>
      <c r="C8" s="100"/>
      <c r="D8" s="100" t="s">
        <v>259</v>
      </c>
      <c r="E8" s="101">
        <f>SUM(E9:E26)</f>
        <v>0</v>
      </c>
      <c r="F8" s="102"/>
      <c r="G8" s="91"/>
      <c r="H8" s="103"/>
      <c r="I8" s="103"/>
      <c r="J8" s="103"/>
      <c r="K8" s="103"/>
      <c r="L8" s="103"/>
      <c r="M8" s="104"/>
      <c r="N8" s="104"/>
      <c r="O8" s="104"/>
    </row>
    <row r="9" spans="1:15" s="32" customFormat="1" ht="21.75" customHeight="1">
      <c r="A9" s="100"/>
      <c r="B9" s="53"/>
      <c r="C9" s="100"/>
      <c r="D9" s="100" t="s">
        <v>259</v>
      </c>
      <c r="E9" s="101">
        <f>SUM(E23:E27)</f>
        <v>0</v>
      </c>
      <c r="F9" s="102"/>
      <c r="G9" s="91"/>
      <c r="H9" s="103"/>
      <c r="I9" s="103"/>
      <c r="J9" s="103"/>
      <c r="K9" s="103"/>
      <c r="L9" s="103"/>
      <c r="M9" s="104"/>
      <c r="N9" s="104"/>
      <c r="O9" s="104"/>
    </row>
    <row r="10" spans="1:15" s="32" customFormat="1" ht="21.75" customHeight="1">
      <c r="A10" s="100"/>
      <c r="B10" s="53"/>
      <c r="C10" s="100"/>
      <c r="D10" s="100"/>
      <c r="E10" s="101"/>
      <c r="F10" s="102"/>
      <c r="G10" s="91"/>
      <c r="H10" s="103"/>
      <c r="I10" s="103"/>
      <c r="J10" s="103"/>
      <c r="K10" s="103"/>
      <c r="L10" s="103"/>
      <c r="M10" s="104"/>
      <c r="N10" s="104"/>
      <c r="O10" s="104"/>
    </row>
    <row r="11" spans="1:15" s="32" customFormat="1" ht="21.75" customHeight="1">
      <c r="A11" s="100"/>
      <c r="B11" s="53"/>
      <c r="C11" s="100"/>
      <c r="D11" s="100"/>
      <c r="E11" s="101"/>
      <c r="F11" s="102"/>
      <c r="G11" s="91"/>
      <c r="H11" s="103"/>
      <c r="I11" s="103"/>
      <c r="J11" s="103"/>
      <c r="K11" s="103"/>
      <c r="L11" s="103"/>
      <c r="M11" s="104"/>
      <c r="N11" s="104"/>
      <c r="O11" s="104"/>
    </row>
    <row r="12" spans="1:15" s="32" customFormat="1" ht="21.75" customHeight="1">
      <c r="A12" s="100"/>
      <c r="B12" s="53"/>
      <c r="C12" s="100"/>
      <c r="D12" s="100"/>
      <c r="E12" s="101"/>
      <c r="F12" s="102"/>
      <c r="G12" s="91"/>
      <c r="H12" s="103"/>
      <c r="I12" s="103"/>
      <c r="J12" s="103"/>
      <c r="K12" s="103"/>
      <c r="L12" s="103"/>
      <c r="M12" s="104"/>
      <c r="N12" s="104"/>
      <c r="O12" s="104"/>
    </row>
    <row r="13" spans="1:15" s="32" customFormat="1" ht="21.75" customHeight="1">
      <c r="A13" s="100"/>
      <c r="B13" s="53"/>
      <c r="C13" s="100"/>
      <c r="D13" s="100"/>
      <c r="E13" s="101"/>
      <c r="F13" s="102"/>
      <c r="G13" s="91"/>
      <c r="H13" s="103"/>
      <c r="I13" s="103"/>
      <c r="J13" s="103"/>
      <c r="K13" s="103"/>
      <c r="L13" s="103"/>
      <c r="M13" s="104"/>
      <c r="N13" s="104"/>
      <c r="O13" s="104"/>
    </row>
    <row r="14" spans="1:15" s="32" customFormat="1" ht="21.75" customHeight="1">
      <c r="A14" s="100"/>
      <c r="B14" s="53"/>
      <c r="C14" s="100"/>
      <c r="D14" s="100"/>
      <c r="E14" s="101"/>
      <c r="F14" s="102"/>
      <c r="G14" s="91"/>
      <c r="H14" s="103"/>
      <c r="I14" s="103"/>
      <c r="J14" s="103"/>
      <c r="K14" s="103"/>
      <c r="L14" s="103"/>
      <c r="M14" s="104"/>
      <c r="N14" s="104"/>
      <c r="O14" s="104"/>
    </row>
    <row r="15" spans="1:15" s="32" customFormat="1" ht="21.75" customHeight="1">
      <c r="A15" s="100"/>
      <c r="B15" s="53"/>
      <c r="C15" s="100"/>
      <c r="D15" s="100"/>
      <c r="E15" s="101"/>
      <c r="F15" s="102"/>
      <c r="G15" s="91"/>
      <c r="H15" s="103"/>
      <c r="I15" s="103"/>
      <c r="J15" s="103"/>
      <c r="K15" s="103"/>
      <c r="L15" s="103"/>
      <c r="M15" s="104"/>
      <c r="N15" s="104"/>
      <c r="O15" s="104"/>
    </row>
    <row r="16" spans="1:15" s="32" customFormat="1" ht="21.75" customHeight="1">
      <c r="A16" s="100"/>
      <c r="B16" s="53"/>
      <c r="C16" s="100"/>
      <c r="D16" s="100"/>
      <c r="E16" s="101"/>
      <c r="F16" s="102"/>
      <c r="G16" s="91"/>
      <c r="H16" s="103"/>
      <c r="I16" s="103"/>
      <c r="J16" s="103"/>
      <c r="K16" s="103"/>
      <c r="L16" s="103"/>
      <c r="M16" s="104"/>
      <c r="N16" s="104"/>
      <c r="O16" s="104"/>
    </row>
    <row r="17" spans="1:15" s="32" customFormat="1" ht="21.75" customHeight="1">
      <c r="A17" s="100"/>
      <c r="B17" s="53"/>
      <c r="C17" s="100"/>
      <c r="D17" s="100"/>
      <c r="E17" s="101"/>
      <c r="F17" s="102"/>
      <c r="G17" s="91"/>
      <c r="H17" s="103"/>
      <c r="I17" s="103"/>
      <c r="J17" s="103"/>
      <c r="K17" s="103"/>
      <c r="L17" s="103"/>
      <c r="M17" s="104"/>
      <c r="N17" s="104"/>
      <c r="O17" s="104"/>
    </row>
    <row r="18" spans="1:15" s="32" customFormat="1" ht="21.75" customHeight="1">
      <c r="A18" s="100"/>
      <c r="B18" s="53"/>
      <c r="C18" s="100"/>
      <c r="D18" s="100"/>
      <c r="E18" s="101"/>
      <c r="F18" s="102"/>
      <c r="G18" s="91"/>
      <c r="H18" s="103"/>
      <c r="I18" s="103"/>
      <c r="J18" s="103"/>
      <c r="K18" s="103"/>
      <c r="L18" s="103"/>
      <c r="M18" s="104"/>
      <c r="N18" s="104"/>
      <c r="O18" s="104"/>
    </row>
    <row r="19" spans="1:15" s="32" customFormat="1" ht="21.75" customHeight="1">
      <c r="A19" s="100"/>
      <c r="B19" s="53"/>
      <c r="C19" s="100"/>
      <c r="D19" s="100"/>
      <c r="E19" s="101"/>
      <c r="F19" s="102"/>
      <c r="G19" s="91"/>
      <c r="H19" s="103"/>
      <c r="I19" s="103"/>
      <c r="J19" s="103"/>
      <c r="K19" s="103"/>
      <c r="L19" s="103"/>
      <c r="M19" s="104"/>
      <c r="N19" s="104"/>
      <c r="O19" s="104"/>
    </row>
    <row r="20" spans="1:15" s="32" customFormat="1" ht="21.75" customHeight="1">
      <c r="A20" s="100"/>
      <c r="B20" s="53"/>
      <c r="C20" s="100"/>
      <c r="D20" s="100"/>
      <c r="E20" s="101"/>
      <c r="F20" s="102"/>
      <c r="G20" s="91"/>
      <c r="H20" s="103"/>
      <c r="I20" s="103"/>
      <c r="J20" s="103"/>
      <c r="K20" s="103"/>
      <c r="L20" s="103"/>
      <c r="M20" s="104"/>
      <c r="N20" s="104"/>
      <c r="O20" s="104"/>
    </row>
    <row r="21" spans="1:15" s="32" customFormat="1" ht="21.75" customHeight="1">
      <c r="A21" s="100"/>
      <c r="B21" s="53"/>
      <c r="C21" s="100"/>
      <c r="D21" s="100"/>
      <c r="E21" s="101"/>
      <c r="F21" s="102"/>
      <c r="G21" s="91"/>
      <c r="H21" s="103"/>
      <c r="I21" s="103"/>
      <c r="J21" s="103"/>
      <c r="K21" s="103"/>
      <c r="L21" s="103"/>
      <c r="M21" s="104"/>
      <c r="N21" s="104"/>
      <c r="O21" s="104"/>
    </row>
    <row r="22" spans="1:15" s="32" customFormat="1" ht="21.75" customHeight="1">
      <c r="A22" s="100"/>
      <c r="B22" s="53"/>
      <c r="C22" s="100"/>
      <c r="D22" s="100"/>
      <c r="E22" s="101"/>
      <c r="F22" s="102"/>
      <c r="G22" s="91"/>
      <c r="H22" s="103"/>
      <c r="I22" s="103"/>
      <c r="J22" s="103"/>
      <c r="K22" s="103"/>
      <c r="L22" s="103"/>
      <c r="M22" s="104"/>
      <c r="N22" s="104"/>
      <c r="O22" s="104"/>
    </row>
    <row r="23" spans="1:15" ht="21.75" customHeight="1">
      <c r="A23" s="12"/>
      <c r="B23" s="90"/>
      <c r="C23" s="12"/>
      <c r="D23" s="12" t="s">
        <v>259</v>
      </c>
      <c r="E23" s="101">
        <f>SUM(E25:E29)</f>
        <v>0</v>
      </c>
      <c r="F23" s="102"/>
      <c r="G23" s="91"/>
      <c r="H23" s="92"/>
      <c r="I23" s="92"/>
      <c r="J23" s="92"/>
      <c r="K23" s="92"/>
      <c r="L23" s="92"/>
      <c r="M23" s="92"/>
      <c r="N23" s="92"/>
      <c r="O23" s="92"/>
    </row>
    <row r="24" spans="1:14" ht="26.25" customHeight="1">
      <c r="A24" s="77" t="s">
        <v>272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62"/>
      <c r="M24" s="62"/>
      <c r="N24" s="62"/>
    </row>
    <row r="25" ht="30.75" customHeight="1"/>
  </sheetData>
  <sheetProtection/>
  <mergeCells count="15">
    <mergeCell ref="A1:O1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81" t="s">
        <v>273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8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S2" s="93" t="s">
        <v>274</v>
      </c>
    </row>
    <row r="3" spans="1:19" ht="22.5" customHeight="1">
      <c r="A3" s="40" t="s">
        <v>25</v>
      </c>
      <c r="S3" s="94" t="s">
        <v>26</v>
      </c>
    </row>
    <row r="4" spans="1:19" s="32" customFormat="1" ht="21.75" customHeight="1">
      <c r="A4" s="83" t="s">
        <v>64</v>
      </c>
      <c r="B4" s="84" t="s">
        <v>275</v>
      </c>
      <c r="C4" s="84" t="s">
        <v>276</v>
      </c>
      <c r="D4" s="25" t="s">
        <v>277</v>
      </c>
      <c r="E4" s="25"/>
      <c r="F4" s="25"/>
      <c r="G4" s="20" t="s">
        <v>278</v>
      </c>
      <c r="H4" s="84" t="s">
        <v>279</v>
      </c>
      <c r="I4" s="84" t="s">
        <v>280</v>
      </c>
      <c r="J4" s="83" t="s">
        <v>109</v>
      </c>
      <c r="K4" s="83"/>
      <c r="L4" s="83"/>
      <c r="M4" s="83"/>
      <c r="N4" s="83"/>
      <c r="O4" s="83"/>
      <c r="P4" s="83"/>
      <c r="Q4" s="83"/>
      <c r="R4" s="83"/>
      <c r="S4" s="83"/>
    </row>
    <row r="5" spans="1:19" s="32" customFormat="1" ht="26.25" customHeight="1">
      <c r="A5" s="83"/>
      <c r="B5" s="85"/>
      <c r="C5" s="85"/>
      <c r="D5" s="86" t="s">
        <v>83</v>
      </c>
      <c r="E5" s="86" t="s">
        <v>84</v>
      </c>
      <c r="F5" s="86" t="s">
        <v>85</v>
      </c>
      <c r="G5" s="23"/>
      <c r="H5" s="85"/>
      <c r="I5" s="85" t="s">
        <v>280</v>
      </c>
      <c r="J5" s="83" t="s">
        <v>67</v>
      </c>
      <c r="K5" s="8" t="s">
        <v>31</v>
      </c>
      <c r="L5" s="8"/>
      <c r="M5" s="8" t="s">
        <v>35</v>
      </c>
      <c r="N5" s="8" t="s">
        <v>37</v>
      </c>
      <c r="O5" s="8" t="s">
        <v>39</v>
      </c>
      <c r="P5" s="8" t="s">
        <v>41</v>
      </c>
      <c r="Q5" s="8" t="s">
        <v>43</v>
      </c>
      <c r="R5" s="8"/>
      <c r="S5" s="8" t="s">
        <v>46</v>
      </c>
    </row>
    <row r="6" spans="1:19" ht="49.5" customHeight="1">
      <c r="A6" s="83"/>
      <c r="B6" s="87"/>
      <c r="C6" s="87"/>
      <c r="D6" s="88"/>
      <c r="E6" s="88"/>
      <c r="F6" s="88"/>
      <c r="G6" s="24"/>
      <c r="H6" s="87"/>
      <c r="I6" s="87"/>
      <c r="J6" s="83"/>
      <c r="K6" s="10" t="s">
        <v>70</v>
      </c>
      <c r="L6" s="8" t="s">
        <v>71</v>
      </c>
      <c r="M6" s="8"/>
      <c r="N6" s="8"/>
      <c r="O6" s="8"/>
      <c r="P6" s="8"/>
      <c r="Q6" s="10" t="s">
        <v>70</v>
      </c>
      <c r="R6" s="10" t="s">
        <v>71</v>
      </c>
      <c r="S6" s="8"/>
    </row>
    <row r="7" spans="1:19" ht="51.75" customHeight="1">
      <c r="A7" s="89" t="s">
        <v>67</v>
      </c>
      <c r="B7" s="90"/>
      <c r="C7" s="12"/>
      <c r="D7" s="12"/>
      <c r="E7" s="12"/>
      <c r="F7" s="12"/>
      <c r="G7" s="12" t="s">
        <v>259</v>
      </c>
      <c r="H7" s="12"/>
      <c r="I7" s="12"/>
      <c r="J7" s="91">
        <f>SUM(K7:P7)</f>
        <v>0</v>
      </c>
      <c r="K7" s="91"/>
      <c r="L7" s="92"/>
      <c r="M7" s="92"/>
      <c r="N7" s="92"/>
      <c r="O7" s="92"/>
      <c r="P7" s="92"/>
      <c r="Q7" s="92"/>
      <c r="R7" s="92"/>
      <c r="S7" s="92"/>
    </row>
    <row r="8" spans="1:19" ht="51.75" customHeight="1">
      <c r="A8" s="12"/>
      <c r="B8" s="90"/>
      <c r="C8" s="12"/>
      <c r="D8" s="12"/>
      <c r="E8" s="12"/>
      <c r="F8" s="12"/>
      <c r="G8" s="12" t="s">
        <v>259</v>
      </c>
      <c r="H8" s="12"/>
      <c r="I8" s="12"/>
      <c r="J8" s="91">
        <f>SUM(K8:P8)</f>
        <v>0</v>
      </c>
      <c r="K8" s="91"/>
      <c r="L8" s="92"/>
      <c r="M8" s="92"/>
      <c r="N8" s="92"/>
      <c r="O8" s="92"/>
      <c r="P8" s="92"/>
      <c r="Q8" s="92"/>
      <c r="R8" s="92"/>
      <c r="S8" s="92"/>
    </row>
    <row r="9" spans="1:19" ht="51.75" customHeight="1">
      <c r="A9" s="12"/>
      <c r="B9" s="90"/>
      <c r="C9" s="12"/>
      <c r="D9" s="12"/>
      <c r="E9" s="12"/>
      <c r="F9" s="12"/>
      <c r="G9" s="12" t="s">
        <v>259</v>
      </c>
      <c r="H9" s="12"/>
      <c r="I9" s="12"/>
      <c r="J9" s="91">
        <f>SUM(K9:P9)</f>
        <v>0</v>
      </c>
      <c r="K9" s="91"/>
      <c r="L9" s="92"/>
      <c r="M9" s="92"/>
      <c r="N9" s="92"/>
      <c r="O9" s="92"/>
      <c r="P9" s="92"/>
      <c r="Q9" s="92"/>
      <c r="R9" s="92"/>
      <c r="S9" s="92"/>
    </row>
    <row r="10" spans="1:17" ht="31.5" customHeight="1">
      <c r="A10" s="77" t="s">
        <v>281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2"/>
      <c r="O10" s="62"/>
      <c r="P10" s="62"/>
      <c r="Q10" s="62"/>
    </row>
  </sheetData>
  <sheetProtection/>
  <mergeCells count="20"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workbookViewId="0" topLeftCell="A1">
      <selection activeCell="C9" sqref="C9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63" t="s">
        <v>282</v>
      </c>
      <c r="B1" s="63"/>
      <c r="C1" s="63"/>
    </row>
    <row r="2" spans="1:3" ht="21" customHeight="1">
      <c r="A2" s="63"/>
      <c r="B2" s="63"/>
      <c r="C2" s="64" t="s">
        <v>283</v>
      </c>
    </row>
    <row r="3" spans="1:3" ht="24.75" customHeight="1">
      <c r="A3" s="40" t="s">
        <v>25</v>
      </c>
      <c r="B3" s="40"/>
      <c r="C3" s="65" t="s">
        <v>26</v>
      </c>
    </row>
    <row r="4" spans="1:16" s="61" customFormat="1" ht="21.75" customHeight="1">
      <c r="A4" s="66" t="s">
        <v>284</v>
      </c>
      <c r="B4" s="67" t="s">
        <v>285</v>
      </c>
      <c r="C4" s="68"/>
      <c r="F4" s="69"/>
      <c r="P4" s="69"/>
    </row>
    <row r="5" spans="1:16" s="61" customFormat="1" ht="43.5" customHeight="1">
      <c r="A5" s="66"/>
      <c r="B5" s="70" t="s">
        <v>286</v>
      </c>
      <c r="C5" s="71" t="s">
        <v>287</v>
      </c>
      <c r="E5" s="72">
        <v>3.6</v>
      </c>
      <c r="F5" s="73">
        <v>0</v>
      </c>
      <c r="G5" s="73">
        <v>0.6</v>
      </c>
      <c r="H5" s="72">
        <v>3</v>
      </c>
      <c r="I5" s="73">
        <v>0</v>
      </c>
      <c r="J5" s="72">
        <v>3</v>
      </c>
      <c r="K5" s="72">
        <v>9.4</v>
      </c>
      <c r="L5" s="73">
        <v>0</v>
      </c>
      <c r="M5" s="73">
        <v>0.7</v>
      </c>
      <c r="N5" s="72">
        <v>8.7</v>
      </c>
      <c r="O5" s="73">
        <v>0</v>
      </c>
      <c r="P5" s="72">
        <v>8.7</v>
      </c>
    </row>
    <row r="6" spans="1:16" s="61" customFormat="1" ht="34.5" customHeight="1">
      <c r="A6" s="74" t="s">
        <v>288</v>
      </c>
      <c r="B6" s="75">
        <v>7.3</v>
      </c>
      <c r="C6" s="75">
        <v>2.3</v>
      </c>
      <c r="E6" s="69"/>
      <c r="G6" s="69"/>
      <c r="I6" s="69"/>
      <c r="J6" s="69"/>
      <c r="K6" s="69"/>
      <c r="L6" s="69"/>
      <c r="M6" s="69"/>
      <c r="N6" s="69"/>
      <c r="O6" s="69"/>
      <c r="P6" s="69"/>
    </row>
    <row r="7" spans="1:16" s="62" customFormat="1" ht="34.5" customHeight="1">
      <c r="A7" s="76" t="s">
        <v>289</v>
      </c>
      <c r="B7" s="75"/>
      <c r="C7" s="75"/>
      <c r="D7" s="77"/>
      <c r="E7" s="77"/>
      <c r="F7" s="77"/>
      <c r="G7" s="77"/>
      <c r="H7" s="77"/>
      <c r="I7" s="77"/>
      <c r="J7" s="77"/>
      <c r="K7" s="77"/>
      <c r="L7" s="77"/>
      <c r="M7" s="77"/>
      <c r="O7" s="77"/>
      <c r="P7" s="77"/>
    </row>
    <row r="8" spans="1:16" s="62" customFormat="1" ht="34.5" customHeight="1">
      <c r="A8" s="78" t="s">
        <v>290</v>
      </c>
      <c r="B8" s="75"/>
      <c r="C8" s="79"/>
      <c r="D8" s="77"/>
      <c r="E8" s="77"/>
      <c r="G8" s="77"/>
      <c r="H8" s="77"/>
      <c r="I8" s="77"/>
      <c r="J8" s="77"/>
      <c r="K8" s="77"/>
      <c r="L8" s="77"/>
      <c r="M8" s="77"/>
      <c r="O8" s="77"/>
      <c r="P8" s="77"/>
    </row>
    <row r="9" spans="1:16" s="62" customFormat="1" ht="34.5" customHeight="1">
      <c r="A9" s="78" t="s">
        <v>291</v>
      </c>
      <c r="B9" s="75">
        <v>7.3</v>
      </c>
      <c r="C9" s="75">
        <v>2.3</v>
      </c>
      <c r="D9" s="77"/>
      <c r="E9" s="77"/>
      <c r="H9" s="77"/>
      <c r="I9" s="77"/>
      <c r="L9" s="77"/>
      <c r="N9" s="77"/>
      <c r="P9" s="77"/>
    </row>
    <row r="10" spans="1:9" s="62" customFormat="1" ht="34.5" customHeight="1">
      <c r="A10" s="78" t="s">
        <v>292</v>
      </c>
      <c r="B10" s="75"/>
      <c r="C10" s="75"/>
      <c r="D10" s="77"/>
      <c r="E10" s="77"/>
      <c r="F10" s="77"/>
      <c r="G10" s="77"/>
      <c r="H10" s="77"/>
      <c r="I10" s="77"/>
    </row>
    <row r="11" spans="1:8" s="62" customFormat="1" ht="34.5" customHeight="1">
      <c r="A11" s="78" t="s">
        <v>293</v>
      </c>
      <c r="B11" s="75">
        <v>7.3</v>
      </c>
      <c r="C11" s="75">
        <v>2.3</v>
      </c>
      <c r="D11" s="77"/>
      <c r="E11" s="77"/>
      <c r="F11" s="77"/>
      <c r="G11" s="77"/>
      <c r="H11" s="77"/>
    </row>
    <row r="12" spans="1:22" ht="12.75" customHeight="1">
      <c r="A12" s="77" t="s">
        <v>265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62"/>
    </row>
    <row r="13" spans="1:3" ht="24" customHeight="1">
      <c r="A13" s="80"/>
      <c r="B13" s="80"/>
      <c r="C13" s="80"/>
    </row>
  </sheetData>
  <sheetProtection/>
  <mergeCells count="2"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15"/>
  <sheetViews>
    <sheetView showGridLines="0" showZeros="0" workbookViewId="0" topLeftCell="A1">
      <selection activeCell="F13" sqref="F13"/>
    </sheetView>
  </sheetViews>
  <sheetFormatPr defaultColWidth="6.83203125" defaultRowHeight="19.5" customHeight="1"/>
  <cols>
    <col min="1" max="1" width="42.83203125" style="33" customWidth="1"/>
    <col min="2" max="4" width="7.16015625" style="34" customWidth="1"/>
    <col min="5" max="5" width="47" style="34" customWidth="1"/>
    <col min="6" max="6" width="39.5" style="34" customWidth="1"/>
    <col min="7" max="195" width="6.83203125" style="35" customWidth="1"/>
    <col min="196" max="196" width="6.83203125" style="0" customWidth="1"/>
  </cols>
  <sheetData>
    <row r="1" spans="1:6" s="29" customFormat="1" ht="36.75" customHeight="1">
      <c r="A1" s="36" t="s">
        <v>294</v>
      </c>
      <c r="B1" s="37"/>
      <c r="C1" s="37"/>
      <c r="D1" s="37"/>
      <c r="E1" s="37"/>
      <c r="F1" s="37"/>
    </row>
    <row r="2" spans="1:6" s="29" customFormat="1" ht="24" customHeight="1">
      <c r="A2" s="38"/>
      <c r="B2" s="38"/>
      <c r="C2" s="38"/>
      <c r="D2" s="38"/>
      <c r="E2" s="38"/>
      <c r="F2" s="39" t="s">
        <v>295</v>
      </c>
    </row>
    <row r="3" spans="1:6" s="29" customFormat="1" ht="15" customHeight="1">
      <c r="A3" s="40" t="s">
        <v>25</v>
      </c>
      <c r="B3" s="40"/>
      <c r="C3" s="40"/>
      <c r="D3" s="41"/>
      <c r="E3" s="41"/>
      <c r="F3" s="42" t="s">
        <v>26</v>
      </c>
    </row>
    <row r="4" spans="1:6" s="30" customFormat="1" ht="24" customHeight="1">
      <c r="A4" s="43" t="s">
        <v>64</v>
      </c>
      <c r="B4" s="8" t="s">
        <v>296</v>
      </c>
      <c r="C4" s="8"/>
      <c r="D4" s="8"/>
      <c r="E4" s="8" t="s">
        <v>82</v>
      </c>
      <c r="F4" s="44" t="s">
        <v>287</v>
      </c>
    </row>
    <row r="5" spans="1:6" s="30" customFormat="1" ht="24.75" customHeight="1">
      <c r="A5" s="43"/>
      <c r="B5" s="8"/>
      <c r="C5" s="8"/>
      <c r="D5" s="8"/>
      <c r="E5" s="8"/>
      <c r="F5" s="44"/>
    </row>
    <row r="6" spans="1:6" s="31" customFormat="1" ht="38.25" customHeight="1">
      <c r="A6" s="43"/>
      <c r="B6" s="45" t="s">
        <v>83</v>
      </c>
      <c r="C6" s="45" t="s">
        <v>84</v>
      </c>
      <c r="D6" s="45" t="s">
        <v>85</v>
      </c>
      <c r="E6" s="8"/>
      <c r="F6" s="44"/>
    </row>
    <row r="7" spans="1:195" s="32" customFormat="1" ht="35.25" customHeight="1">
      <c r="A7" s="46" t="s">
        <v>80</v>
      </c>
      <c r="B7" s="47" t="s">
        <v>111</v>
      </c>
      <c r="C7" s="47"/>
      <c r="D7" s="47"/>
      <c r="E7" s="48" t="s">
        <v>67</v>
      </c>
      <c r="F7" s="49">
        <v>105.7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</row>
    <row r="8" spans="1:6" ht="30" customHeight="1">
      <c r="A8" s="51"/>
      <c r="B8" s="52"/>
      <c r="C8" s="52" t="s">
        <v>113</v>
      </c>
      <c r="D8" s="52"/>
      <c r="E8" s="53"/>
      <c r="F8" s="54"/>
    </row>
    <row r="9" spans="1:6" ht="30" customHeight="1">
      <c r="A9" s="51"/>
      <c r="B9" s="52"/>
      <c r="C9" s="52"/>
      <c r="D9" s="52" t="s">
        <v>93</v>
      </c>
      <c r="E9" s="53" t="s">
        <v>297</v>
      </c>
      <c r="F9" s="54">
        <v>44.53</v>
      </c>
    </row>
    <row r="10" spans="1:6" ht="30" customHeight="1">
      <c r="A10" s="51"/>
      <c r="B10" s="52"/>
      <c r="C10" s="52"/>
      <c r="D10" s="52"/>
      <c r="E10" s="53" t="s">
        <v>298</v>
      </c>
      <c r="F10" s="54">
        <v>7.3</v>
      </c>
    </row>
    <row r="11" spans="1:6" ht="30" customHeight="1">
      <c r="A11" s="51"/>
      <c r="B11" s="52"/>
      <c r="C11" s="52"/>
      <c r="D11" s="52"/>
      <c r="E11" s="53" t="s">
        <v>299</v>
      </c>
      <c r="F11" s="54">
        <v>27.95</v>
      </c>
    </row>
    <row r="12" spans="1:6" ht="19.5" customHeight="1">
      <c r="A12" s="55"/>
      <c r="B12" s="56"/>
      <c r="C12" s="56"/>
      <c r="D12" s="57"/>
      <c r="E12" s="57" t="s">
        <v>300</v>
      </c>
      <c r="F12" s="57">
        <v>6.46</v>
      </c>
    </row>
    <row r="13" spans="1:6" ht="19.5" customHeight="1">
      <c r="A13" s="58"/>
      <c r="B13" s="56"/>
      <c r="C13" s="56"/>
      <c r="D13" s="56"/>
      <c r="E13" s="56" t="s">
        <v>301</v>
      </c>
      <c r="F13" s="56">
        <v>16.38</v>
      </c>
    </row>
    <row r="14" spans="1:6" ht="19.5" customHeight="1">
      <c r="A14" s="58"/>
      <c r="B14" s="56"/>
      <c r="C14" s="56"/>
      <c r="D14" s="56"/>
      <c r="E14" s="56" t="s">
        <v>302</v>
      </c>
      <c r="F14" s="56">
        <v>3.05</v>
      </c>
    </row>
    <row r="15" spans="1:6" ht="19.5" customHeight="1">
      <c r="A15" s="59"/>
      <c r="B15" s="60"/>
      <c r="C15" s="60"/>
      <c r="D15" s="60"/>
      <c r="E15" s="60"/>
      <c r="F15" s="60"/>
    </row>
  </sheetData>
  <sheetProtection/>
  <mergeCells count="5"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1" bottom="0.9842519685039371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workbookViewId="0" topLeftCell="G1">
      <selection activeCell="Q14" sqref="Q14"/>
    </sheetView>
  </sheetViews>
  <sheetFormatPr defaultColWidth="9.33203125" defaultRowHeight="12.75" customHeight="1"/>
  <cols>
    <col min="1" max="1" width="15" style="1" customWidth="1"/>
    <col min="2" max="2" width="14.16015625" style="1" customWidth="1"/>
    <col min="3" max="3" width="6.33203125" style="1" bestFit="1" customWidth="1"/>
    <col min="4" max="4" width="9" style="1" bestFit="1" customWidth="1"/>
    <col min="5" max="5" width="12" style="1" customWidth="1"/>
    <col min="6" max="6" width="9.83203125" style="1" customWidth="1"/>
    <col min="7" max="7" width="9" style="1" customWidth="1"/>
    <col min="8" max="8" width="6.83203125" style="1" customWidth="1"/>
    <col min="9" max="9" width="12" style="1" customWidth="1"/>
    <col min="10" max="10" width="8.16015625" style="1" customWidth="1"/>
    <col min="11" max="11" width="9.16015625" style="1" customWidth="1"/>
    <col min="12" max="12" width="12" style="1" customWidth="1"/>
    <col min="13" max="13" width="9.83203125" style="1" customWidth="1"/>
    <col min="14" max="14" width="9.66015625" style="1" customWidth="1"/>
    <col min="15" max="15" width="9" style="1" customWidth="1"/>
    <col min="16" max="22" width="9.16015625" style="1" customWidth="1"/>
    <col min="23" max="16384" width="9.33203125" style="1" customWidth="1"/>
  </cols>
  <sheetData>
    <row r="1" spans="1:22" ht="22.5">
      <c r="A1" s="2" t="s">
        <v>303</v>
      </c>
      <c r="B1" s="2"/>
      <c r="C1" s="2"/>
      <c r="D1" s="2"/>
      <c r="E1" s="2"/>
      <c r="F1" s="2"/>
      <c r="G1" s="2"/>
      <c r="H1" s="2">
        <v>2019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6" t="s">
        <v>304</v>
      </c>
      <c r="V2" s="2"/>
    </row>
    <row r="3" spans="1:22" ht="12.75" customHeight="1">
      <c r="A3" s="3" t="s">
        <v>79</v>
      </c>
      <c r="B3" s="4" t="s">
        <v>80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7" t="s">
        <v>26</v>
      </c>
      <c r="V3" s="4"/>
    </row>
    <row r="4" spans="1:22" ht="12.75" customHeight="1">
      <c r="A4" s="5" t="s">
        <v>64</v>
      </c>
      <c r="B4" s="5" t="s">
        <v>257</v>
      </c>
      <c r="C4" s="6" t="s">
        <v>109</v>
      </c>
      <c r="D4" s="6"/>
      <c r="E4" s="6"/>
      <c r="F4" s="6"/>
      <c r="G4" s="6"/>
      <c r="H4" s="6"/>
      <c r="I4" s="6"/>
      <c r="J4" s="6"/>
      <c r="K4" s="6"/>
      <c r="L4" s="6"/>
      <c r="M4" s="20" t="s">
        <v>305</v>
      </c>
      <c r="N4" s="20" t="s">
        <v>306</v>
      </c>
      <c r="O4" s="21" t="s">
        <v>307</v>
      </c>
      <c r="P4" s="22"/>
      <c r="Q4" s="22"/>
      <c r="R4" s="28"/>
      <c r="S4" s="21" t="s">
        <v>308</v>
      </c>
      <c r="T4" s="22"/>
      <c r="U4" s="22"/>
      <c r="V4" s="28"/>
    </row>
    <row r="5" spans="1:22" ht="30" customHeight="1">
      <c r="A5" s="7"/>
      <c r="B5" s="7"/>
      <c r="C5" s="6" t="s">
        <v>67</v>
      </c>
      <c r="D5" s="8" t="s">
        <v>31</v>
      </c>
      <c r="E5" s="8"/>
      <c r="F5" s="8" t="s">
        <v>35</v>
      </c>
      <c r="G5" s="8" t="s">
        <v>37</v>
      </c>
      <c r="H5" s="8" t="s">
        <v>39</v>
      </c>
      <c r="I5" s="8" t="s">
        <v>41</v>
      </c>
      <c r="J5" s="8" t="s">
        <v>43</v>
      </c>
      <c r="K5" s="8"/>
      <c r="L5" s="8" t="s">
        <v>46</v>
      </c>
      <c r="M5" s="23"/>
      <c r="N5" s="23"/>
      <c r="O5" s="20" t="s">
        <v>309</v>
      </c>
      <c r="P5" s="20" t="s">
        <v>310</v>
      </c>
      <c r="Q5" s="20" t="s">
        <v>311</v>
      </c>
      <c r="R5" s="20" t="s">
        <v>312</v>
      </c>
      <c r="S5" s="20" t="s">
        <v>309</v>
      </c>
      <c r="T5" s="20" t="s">
        <v>310</v>
      </c>
      <c r="U5" s="20" t="s">
        <v>311</v>
      </c>
      <c r="V5" s="20" t="s">
        <v>312</v>
      </c>
    </row>
    <row r="6" spans="1:22" ht="63.75" customHeight="1">
      <c r="A6" s="9"/>
      <c r="B6" s="9"/>
      <c r="C6" s="6"/>
      <c r="D6" s="10" t="s">
        <v>70</v>
      </c>
      <c r="E6" s="8" t="s">
        <v>71</v>
      </c>
      <c r="F6" s="8"/>
      <c r="G6" s="8"/>
      <c r="H6" s="8"/>
      <c r="I6" s="8"/>
      <c r="J6" s="10" t="s">
        <v>70</v>
      </c>
      <c r="K6" s="10" t="s">
        <v>71</v>
      </c>
      <c r="L6" s="8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41.25" customHeight="1">
      <c r="A7" s="11" t="s">
        <v>80</v>
      </c>
      <c r="B7" s="12" t="s">
        <v>313</v>
      </c>
      <c r="C7" s="13">
        <v>32</v>
      </c>
      <c r="D7" s="14"/>
      <c r="E7" s="15"/>
      <c r="F7" s="15"/>
      <c r="G7" s="15"/>
      <c r="H7" s="15"/>
      <c r="I7" s="15"/>
      <c r="J7" s="15"/>
      <c r="K7" s="15"/>
      <c r="L7" s="15"/>
      <c r="M7" s="15" t="s">
        <v>314</v>
      </c>
      <c r="N7" s="15" t="s">
        <v>315</v>
      </c>
      <c r="O7" s="25" t="s">
        <v>316</v>
      </c>
      <c r="P7" s="25" t="s">
        <v>317</v>
      </c>
      <c r="Q7" s="25" t="s">
        <v>318</v>
      </c>
      <c r="R7" s="25"/>
      <c r="S7" s="25"/>
      <c r="T7" s="25"/>
      <c r="U7" s="25"/>
      <c r="V7" s="25"/>
    </row>
    <row r="8" spans="1:22" ht="40.5" customHeight="1">
      <c r="A8" s="11"/>
      <c r="B8" s="12" t="s">
        <v>319</v>
      </c>
      <c r="C8" s="13">
        <v>2.7</v>
      </c>
      <c r="D8" s="14"/>
      <c r="E8" s="15"/>
      <c r="F8" s="15"/>
      <c r="G8" s="15"/>
      <c r="H8" s="15"/>
      <c r="I8" s="15"/>
      <c r="J8" s="15"/>
      <c r="K8" s="15"/>
      <c r="L8" s="15"/>
      <c r="M8" s="15" t="s">
        <v>320</v>
      </c>
      <c r="N8" s="15" t="s">
        <v>315</v>
      </c>
      <c r="O8" s="25" t="s">
        <v>321</v>
      </c>
      <c r="P8" s="25" t="s">
        <v>322</v>
      </c>
      <c r="Q8" s="25" t="s">
        <v>323</v>
      </c>
      <c r="R8" s="25"/>
      <c r="S8" s="25"/>
      <c r="T8" s="25"/>
      <c r="U8" s="25"/>
      <c r="V8" s="25"/>
    </row>
    <row r="9" spans="1:22" ht="35.25" customHeight="1">
      <c r="A9" s="11"/>
      <c r="B9" s="16" t="s">
        <v>53</v>
      </c>
      <c r="C9" s="16" t="s">
        <v>194</v>
      </c>
      <c r="D9" s="17"/>
      <c r="E9" s="15"/>
      <c r="F9" s="15"/>
      <c r="G9" s="15"/>
      <c r="H9" s="15"/>
      <c r="I9" s="15"/>
      <c r="J9" s="15"/>
      <c r="K9" s="15"/>
      <c r="L9" s="15"/>
      <c r="M9" s="15" t="s">
        <v>324</v>
      </c>
      <c r="N9" s="15" t="s">
        <v>315</v>
      </c>
      <c r="O9" s="25" t="s">
        <v>325</v>
      </c>
      <c r="P9" s="25"/>
      <c r="Q9" s="25"/>
      <c r="R9" s="25"/>
      <c r="S9" s="25"/>
      <c r="T9" s="25"/>
      <c r="U9" s="25"/>
      <c r="V9" s="25"/>
    </row>
    <row r="10" spans="1:22" ht="24" customHeight="1">
      <c r="A10" s="11"/>
      <c r="B10" s="16" t="s">
        <v>54</v>
      </c>
      <c r="C10" s="16" t="s">
        <v>199</v>
      </c>
      <c r="D10" s="17"/>
      <c r="E10" s="15"/>
      <c r="F10" s="15"/>
      <c r="G10" s="15"/>
      <c r="H10" s="15"/>
      <c r="I10" s="15"/>
      <c r="J10" s="15"/>
      <c r="K10" s="15"/>
      <c r="L10" s="15"/>
      <c r="M10" s="15" t="s">
        <v>326</v>
      </c>
      <c r="N10" s="15" t="s">
        <v>315</v>
      </c>
      <c r="O10" s="25" t="s">
        <v>327</v>
      </c>
      <c r="P10" s="25"/>
      <c r="Q10" s="25"/>
      <c r="R10" s="25"/>
      <c r="S10" s="25"/>
      <c r="T10" s="25"/>
      <c r="U10" s="25"/>
      <c r="V10" s="25"/>
    </row>
    <row r="11" spans="1:22" ht="22.5" customHeight="1">
      <c r="A11" s="11"/>
      <c r="B11" s="16" t="s">
        <v>328</v>
      </c>
      <c r="C11" s="13">
        <v>30</v>
      </c>
      <c r="D11" s="14"/>
      <c r="E11" s="15"/>
      <c r="F11" s="15"/>
      <c r="G11" s="15"/>
      <c r="H11" s="15"/>
      <c r="I11" s="15"/>
      <c r="J11" s="15"/>
      <c r="K11" s="15"/>
      <c r="L11" s="15"/>
      <c r="M11" s="15" t="s">
        <v>329</v>
      </c>
      <c r="N11" s="15" t="s">
        <v>315</v>
      </c>
      <c r="O11" s="25" t="s">
        <v>330</v>
      </c>
      <c r="P11" s="25"/>
      <c r="Q11" s="25"/>
      <c r="R11" s="25"/>
      <c r="S11" s="25"/>
      <c r="T11" s="25"/>
      <c r="U11" s="25"/>
      <c r="V11" s="25"/>
    </row>
    <row r="12" spans="1:22" ht="12.75" customHeight="1">
      <c r="A12" s="6"/>
      <c r="B12" s="6"/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5"/>
      <c r="P12" s="25"/>
      <c r="Q12" s="25"/>
      <c r="R12" s="25"/>
      <c r="S12" s="25"/>
      <c r="T12" s="25"/>
      <c r="U12" s="25"/>
      <c r="V12" s="25"/>
    </row>
    <row r="13" spans="1:22" ht="12.75" customHeight="1">
      <c r="A13" s="6"/>
      <c r="B13" s="6"/>
      <c r="C13" s="18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5"/>
      <c r="P13" s="25"/>
      <c r="Q13" s="25"/>
      <c r="R13" s="25"/>
      <c r="S13" s="25"/>
      <c r="T13" s="25"/>
      <c r="U13" s="25"/>
      <c r="V13" s="25"/>
    </row>
    <row r="14" spans="1:22" ht="12.75" customHeight="1">
      <c r="A14" s="6"/>
      <c r="B14" s="6"/>
      <c r="C14" s="1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5"/>
      <c r="P14" s="25"/>
      <c r="Q14" s="25"/>
      <c r="R14" s="25"/>
      <c r="S14" s="25"/>
      <c r="T14" s="25"/>
      <c r="U14" s="25"/>
      <c r="V14" s="25"/>
    </row>
    <row r="15" spans="1:22" ht="12.75" customHeight="1">
      <c r="A15" s="6"/>
      <c r="B15" s="6"/>
      <c r="C15" s="1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5"/>
      <c r="P15" s="25"/>
      <c r="Q15" s="25"/>
      <c r="R15" s="25"/>
      <c r="S15" s="25"/>
      <c r="T15" s="25"/>
      <c r="U15" s="25"/>
      <c r="V15" s="25"/>
    </row>
    <row r="16" spans="1:22" ht="12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ht="12.75" customHeight="1">
      <c r="A17" s="19"/>
    </row>
  </sheetData>
  <sheetProtection/>
  <mergeCells count="23"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2018-03-12T00:53:21Z</cp:lastPrinted>
  <dcterms:created xsi:type="dcterms:W3CDTF">2017-01-26T02:06:17Z</dcterms:created>
  <dcterms:modified xsi:type="dcterms:W3CDTF">2019-04-25T03:05:46Z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