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370" tabRatio="786" firstSheet="38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<sst xmlns="http://schemas.openxmlformats.org/spreadsheetml/2006/main" count="739" uniqueCount="314">
  <si>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</si>
  <si>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</si>
  <si>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</si>
  <si>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</si>
  <si>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</si>
  <si>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</si>
  <si>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</si>
  <si>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</si>
  <si>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</si>
  <si>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</si>
  <si>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</si>
  <si>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</si>
  <si>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</si>
  <si>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</si>
  <si>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</si>
  <si>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</si>
  <si>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</si>
  <si>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</si>
  <si>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</si>
  <si>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</si>
  <si>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</si>
  <si>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</si>
  <si>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</si>
  <si>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</si>
  <si>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</si>
  <si>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</si>
  <si>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</si>
  <si>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</si>
  <si>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</si>
  <si>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</si>
  <si>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</si>
  <si>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</si>
  <si>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</si>
  <si>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</si>
  <si>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</si>
  <si>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</si>
  <si>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</si>
  <si>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</si>
  <si>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</si>
  <si>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</si>
  <si>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</si>
  <si>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</si>
  <si>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</si>
  <si>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</si>
  <si>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</si>
  <si>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</si>
  <si>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</si>
  <si>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</si>
  <si>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</si>
  <si>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</si>
  <si>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</si>
  <si>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</si>
  <si>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</si>
  <si>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</si>
  <si>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</si>
  <si>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</si>
  <si>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</si>
  <si>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</si>
  <si>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</si>
  <si>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</si>
  <si>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</si>
  <si>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</si>
  <si>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</si>
  <si>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</si>
  <si>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</si>
  <si>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</si>
  <si>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</si>
  <si>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</si>
  <si>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</si>
  <si>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</si>
  <si>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</si>
  <si>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</si>
  <si>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</si>
  <si>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</si>
  <si>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</si>
  <si>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</si>
  <si>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</si>
  <si>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</si>
  <si>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</si>
  <si>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</si>
  <si>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</si>
  <si>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</si>
  <si>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</si>
  <si>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</si>
  <si>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</si>
  <si>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</si>
  <si>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</si>
  <si>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</si>
  <si>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</si>
  <si>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</si>
  <si>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</si>
  <si>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</si>
  <si>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</si>
  <si>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</si>
  <si>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</si>
  <si>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</si>
  <si>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</si>
  <si>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</si>
  <si>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</si>
  <si>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</si>
  <si>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</si>
  <si>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</si>
  <si>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</si>
  <si>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</si>
  <si>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</si>
  <si>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</si>
  <si>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一般公共服务支出</t>
  </si>
  <si>
    <t xml:space="preserve">  人大事务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</si>
  <si>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</si>
  <si>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</si>
  <si>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</si>
  <si>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</si>
  <si>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</si>
  <si>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</si>
  <si>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</si>
  <si>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</si>
  <si>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</si>
  <si>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t>01</t>
  </si>
  <si>
    <t>小计</t>
  </si>
  <si>
    <t>支  出   合    计</t>
  </si>
  <si>
    <r>
      <t>0</t>
    </r>
    <r>
      <rPr>
        <sz val="9"/>
        <rFont val="宋体"/>
        <family val="0"/>
      </rPr>
      <t>1</t>
    </r>
  </si>
  <si>
    <t>02</t>
  </si>
  <si>
    <r>
      <t>0</t>
    </r>
    <r>
      <rPr>
        <sz val="9"/>
        <rFont val="宋体"/>
        <family val="0"/>
      </rPr>
      <t>1</t>
    </r>
  </si>
  <si>
    <t>01</t>
  </si>
  <si>
    <t>02</t>
  </si>
  <si>
    <t>03</t>
  </si>
  <si>
    <t>99</t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</si>
  <si>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</si>
  <si>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</si>
  <si>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</si>
  <si>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</si>
  <si>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</si>
  <si>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</si>
  <si>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</si>
  <si>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</si>
  <si>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</si>
  <si>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</si>
  <si>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</si>
  <si>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</si>
  <si>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</si>
  <si>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</si>
  <si>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</si>
  <si>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</si>
  <si>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</si>
  <si>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</si>
  <si>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</si>
  <si>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</si>
  <si>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部门名称：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</si>
  <si>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</si>
  <si>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</si>
  <si>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</si>
  <si>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</si>
  <si>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</si>
  <si>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</si>
  <si>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  其他人大事务支出</t>
  </si>
  <si>
    <t>一般公共服务支出</t>
  </si>
  <si>
    <t xml:space="preserve">  行政事业单位养老支出</t>
  </si>
  <si>
    <t xml:space="preserve">    机关事业单位职业年金缴费支出</t>
  </si>
  <si>
    <t>卫生健康支出</t>
  </si>
  <si>
    <t>……</t>
  </si>
  <si>
    <t>2020年部门收支总体情况表（分单位）</t>
  </si>
  <si>
    <t>部门合计</t>
  </si>
  <si>
    <t>单位1</t>
  </si>
  <si>
    <t>单位2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</si>
  <si>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</si>
  <si>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</si>
  <si>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</si>
  <si>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</si>
  <si>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</si>
  <si>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</si>
  <si>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</si>
  <si>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</si>
  <si>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</si>
  <si>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</si>
  <si>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</si>
  <si>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</si>
  <si>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</si>
  <si>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</si>
  <si>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</si>
  <si>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</si>
  <si>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</si>
  <si>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部门名称：</t>
  </si>
  <si>
    <t>2020年部门一般公共预算支出情况表</t>
  </si>
  <si>
    <t>……</t>
  </si>
  <si>
    <t>合计</t>
  </si>
  <si>
    <t>2020年部门一般公共预算基本支出表</t>
  </si>
  <si>
    <t xml:space="preserve">部门名称： </t>
  </si>
  <si>
    <t>三、纳入预算管理的行政事业性收费收入</t>
  </si>
  <si>
    <t>2020年部门一般公共预算基本支出情况表（按经济分类）</t>
  </si>
  <si>
    <r>
      <t>0</t>
    </r>
    <r>
      <rPr>
        <sz val="10"/>
        <rFont val="宋体"/>
        <family val="0"/>
      </rPr>
      <t>2</t>
    </r>
  </si>
  <si>
    <t xml:space="preserve">  印刷费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</si>
  <si>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</si>
  <si>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</si>
  <si>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</si>
  <si>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</si>
  <si>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</si>
  <si>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</si>
  <si>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</si>
  <si>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</si>
  <si>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单位2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</si>
  <si>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</si>
  <si>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</si>
  <si>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</si>
  <si>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</si>
  <si>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</si>
  <si>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</si>
  <si>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</si>
  <si>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</si>
  <si>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2020年度部门预算公开情况统计表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</si>
  <si>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</si>
  <si>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</si>
  <si>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</si>
  <si>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</si>
  <si>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</si>
  <si>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</si>
  <si>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</si>
  <si>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</si>
  <si>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</si>
  <si>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</si>
  <si>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</si>
  <si>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</si>
  <si>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</si>
  <si>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抚顺市生态环境事务服务中心</t>
  </si>
  <si>
    <t xml:space="preserve">   事业单位离退休</t>
  </si>
  <si>
    <t xml:space="preserve">    事业单位医疗</t>
  </si>
  <si>
    <t>节能环保支出</t>
  </si>
  <si>
    <t>城乡社区支出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</si>
  <si>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环境保护管理事业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</si>
  <si>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其他环境保护管理事务支出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</si>
  <si>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城乡社区管理事务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</si>
  <si>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市政公用行业市场监管</t>
    </r>
  </si>
  <si>
    <t>部门名称：抚顺市生态环境事务服务中心</t>
  </si>
  <si>
    <t>部门名称：  抚顺市生态环境事务服务中心</t>
  </si>
  <si>
    <t>部门名称： 抚顺市生态环境事务服务中心</t>
  </si>
  <si>
    <t xml:space="preserve">部门名称：   抚顺市生态环境事务服务中心                             </t>
  </si>
  <si>
    <t>909.08</t>
  </si>
  <si>
    <t>88.15</t>
  </si>
  <si>
    <t>23.48</t>
  </si>
  <si>
    <t>抚顺市生态环境事务服务中心</t>
  </si>
  <si>
    <t>05</t>
  </si>
  <si>
    <t>02</t>
  </si>
  <si>
    <t>06</t>
  </si>
  <si>
    <t xml:space="preserve">  05</t>
  </si>
  <si>
    <t xml:space="preserve">    事业单位离退休</t>
  </si>
  <si>
    <t xml:space="preserve">  11</t>
  </si>
  <si>
    <t xml:space="preserve">    事业单位医疗</t>
  </si>
  <si>
    <t>节能环保支出</t>
  </si>
  <si>
    <t xml:space="preserve">  环境保护管理事务</t>
  </si>
  <si>
    <t xml:space="preserve">  01</t>
  </si>
  <si>
    <t>99</t>
  </si>
  <si>
    <t xml:space="preserve">    其他环境保护管理事务支出</t>
  </si>
  <si>
    <t xml:space="preserve">  02</t>
  </si>
  <si>
    <t>07</t>
  </si>
  <si>
    <t>市政公用行业市场监管</t>
  </si>
  <si>
    <t>部门名称：抚顺市生态环境事务服务中心</t>
  </si>
  <si>
    <t>单位1抚顺市生态环境事务服务中心</t>
  </si>
  <si>
    <t>208</t>
  </si>
  <si>
    <t xml:space="preserve">  208</t>
  </si>
  <si>
    <t>210</t>
  </si>
  <si>
    <t>11</t>
  </si>
  <si>
    <t xml:space="preserve">  210</t>
  </si>
  <si>
    <t>211</t>
  </si>
  <si>
    <t xml:space="preserve">  211</t>
  </si>
  <si>
    <t>212</t>
  </si>
  <si>
    <t>城乡社区支出</t>
  </si>
  <si>
    <t xml:space="preserve">  城乡社区管理事务</t>
  </si>
  <si>
    <t xml:space="preserve">  212</t>
  </si>
  <si>
    <t>07</t>
  </si>
  <si>
    <t xml:space="preserve">    市政公用行业市场监管</t>
  </si>
  <si>
    <t>221</t>
  </si>
  <si>
    <t xml:space="preserve">  221</t>
  </si>
  <si>
    <t>单位1抚顺市生态环境事务服务中心</t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</si>
  <si>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</si>
  <si>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</si>
  <si>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</si>
  <si>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</si>
  <si>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3</t>
    </r>
  </si>
  <si>
    <t>05</t>
  </si>
  <si>
    <t>06</t>
  </si>
  <si>
    <t>08</t>
  </si>
  <si>
    <t>11</t>
  </si>
  <si>
    <t>26</t>
  </si>
  <si>
    <t>28</t>
  </si>
  <si>
    <t>31</t>
  </si>
  <si>
    <r>
      <t>3</t>
    </r>
    <r>
      <rPr>
        <sz val="10"/>
        <rFont val="宋体"/>
        <family val="0"/>
      </rPr>
      <t>9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</si>
  <si>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机关事业单位基本养老保险缴费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</si>
  <si>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职业年金缴费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</si>
  <si>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职工基本医疗保险缴费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</si>
  <si>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其他社会保障缴费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</si>
  <si>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住房公积金</t>
    </r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</si>
  <si>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</si>
  <si>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</si>
  <si>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</si>
  <si>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</si>
  <si>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</si>
  <si>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劳务费</t>
  </si>
  <si>
    <t xml:space="preserve">  工会经费</t>
  </si>
  <si>
    <t xml:space="preserve">  公务用车运行维护费</t>
  </si>
  <si>
    <t xml:space="preserve">  其它交通费</t>
  </si>
  <si>
    <r>
      <t>0</t>
    </r>
    <r>
      <rPr>
        <sz val="10"/>
        <rFont val="宋体"/>
        <family val="0"/>
      </rPr>
      <t>5</t>
    </r>
  </si>
  <si>
    <t xml:space="preserve">  生活补助</t>
  </si>
  <si>
    <t>污水收费业务费</t>
  </si>
  <si>
    <t>污水收费业务</t>
  </si>
  <si>
    <t>保证城市污水处理费征收和污水化验室日常工作有序进行</t>
  </si>
  <si>
    <t>保证城市污水处理费征收和污水化验室日常工作有序进行</t>
  </si>
  <si>
    <t>2020-12-31完成</t>
  </si>
  <si>
    <t>本部门没有纳入预算管理的行政事业性收费预算拨款收入，也没有使用纳入预算管理的行政事业性收费安排的支出，故本表无数据</t>
  </si>
  <si>
    <t>本部门没有纳入预算管理的政府性基金收入，也没有使用纳入预算管理的政府性基金收入安排的支出，故本表无数据</t>
  </si>
  <si>
    <t>本部门没有国有资本经营预算安排的支出，故本表无数据</t>
  </si>
  <si>
    <t>部门名称：抚顺市生态环境事务服务中心</t>
  </si>
  <si>
    <t>是</t>
  </si>
  <si>
    <t>网址公开</t>
  </si>
  <si>
    <t>http://www.fsepb.gov.cn/list.asp?t=2&amp;s=97</t>
  </si>
  <si>
    <t>抚顺市生态环境事务服务中心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</si>
</sst>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#,##0.00;[Red]#,##0.00"/>
    <numFmt numFmtId="192" formatCode="0.00_);\(0.00\)"/>
    <numFmt numFmtId="193" formatCode="#,##0.00_);\(#,##0.00\)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30" fillId="0" borderId="3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8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8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8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1" fillId="1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1" fillId="1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9" borderId="8" applyNumberFormat="0" applyAlignment="0" applyProtection="0"/>
    <xf numFmtId="0" fontId="27" fillId="19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19" fillId="19" borderId="11" applyNumberFormat="0" applyAlignment="0" applyProtection="0"/>
    <xf numFmtId="0" fontId="19" fillId="19" borderId="11" applyNumberFormat="0" applyAlignment="0" applyProtection="0"/>
    <xf numFmtId="0" fontId="19" fillId="18" borderId="11" applyNumberFormat="0" applyAlignment="0" applyProtection="0"/>
    <xf numFmtId="0" fontId="19" fillId="18" borderId="11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33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  <xf numFmtId="0" fontId="1" fillId="27" borderId="12" applyNumberFormat="0" applyFont="0" applyAlignment="0" applyProtection="0"/>
    <xf numFmtId="0" fontId="1" fillId="27" borderId="12" applyNumberFormat="0" applyFont="0" applyAlignment="0" applyProtection="0"/>
    <xf numFmtId="0" fontId="0" fillId="27" borderId="12" applyNumberFormat="0" applyFont="0" applyAlignment="0" applyProtection="0"/>
    <xf numFmtId="0" fontId="0" fillId="27" borderId="12" applyNumberFormat="0" applyFont="0" applyAlignment="0" applyProtection="0"/>
  </cellStyleXfs>
  <cellXfs count="354">
    <xf numFmtId="0" fontId="0" fillId="0" borderId="0" xfId="0" applyAlignment="1">
      <alignment vertical="center"/>
    </xf>
    <xf numFmtId="0" fontId="2" fillId="0" borderId="0" xfId="1088" applyFont="1" applyAlignment="1">
      <alignment vertical="center"/>
      <protection/>
    </xf>
    <xf numFmtId="0" fontId="3" fillId="0" borderId="0" xfId="1088" applyFont="1" applyAlignment="1">
      <alignment horizontal="center"/>
      <protection/>
    </xf>
    <xf numFmtId="0" fontId="3" fillId="0" borderId="0" xfId="1088" applyFont="1">
      <alignment/>
      <protection/>
    </xf>
    <xf numFmtId="0" fontId="2" fillId="0" borderId="0" xfId="1088" applyFont="1">
      <alignment/>
      <protection/>
    </xf>
    <xf numFmtId="0" fontId="2" fillId="0" borderId="0" xfId="1088">
      <alignment/>
      <protection/>
    </xf>
    <xf numFmtId="0" fontId="2" fillId="0" borderId="0" xfId="1088" applyFont="1" applyAlignment="1">
      <alignment horizontal="center" vertical="center"/>
      <protection/>
    </xf>
    <xf numFmtId="0" fontId="3" fillId="0" borderId="13" xfId="1088" applyFont="1" applyBorder="1" applyAlignment="1">
      <alignment horizontal="center" vertical="center" wrapText="1"/>
      <protection/>
    </xf>
    <xf numFmtId="0" fontId="0" fillId="19" borderId="0" xfId="0" applyFill="1" applyAlignment="1">
      <alignment vertical="center"/>
    </xf>
    <xf numFmtId="0" fontId="6" fillId="19" borderId="0" xfId="0" applyFont="1" applyFill="1" applyAlignment="1">
      <alignment horizontal="centerContinuous" vertical="center"/>
    </xf>
    <xf numFmtId="0" fontId="8" fillId="19" borderId="0" xfId="0" applyFont="1" applyFill="1" applyAlignment="1">
      <alignment vertical="center"/>
    </xf>
    <xf numFmtId="0" fontId="8" fillId="19" borderId="0" xfId="0" applyNumberFormat="1" applyFont="1" applyFill="1" applyAlignment="1" applyProtection="1">
      <alignment horizontal="right" vertical="center"/>
      <protection/>
    </xf>
    <xf numFmtId="0" fontId="8" fillId="19" borderId="0" xfId="0" applyFont="1" applyFill="1" applyAlignment="1">
      <alignment horizontal="right" vertical="center"/>
    </xf>
    <xf numFmtId="0" fontId="9" fillId="0" borderId="0" xfId="1324" applyFont="1" applyAlignment="1">
      <alignment vertical="center"/>
      <protection/>
    </xf>
    <xf numFmtId="0" fontId="7" fillId="19" borderId="0" xfId="1324" applyFont="1" applyFill="1" applyAlignment="1">
      <alignment vertical="center" wrapText="1"/>
      <protection/>
    </xf>
    <xf numFmtId="0" fontId="7" fillId="0" borderId="0" xfId="1324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324" applyNumberFormat="1" applyFont="1" applyFill="1" applyAlignment="1" applyProtection="1">
      <alignment vertical="center"/>
      <protection/>
    </xf>
    <xf numFmtId="176" fontId="9" fillId="0" borderId="0" xfId="1324" applyNumberFormat="1" applyFont="1" applyAlignment="1">
      <alignment vertical="center"/>
      <protection/>
    </xf>
    <xf numFmtId="0" fontId="9" fillId="0" borderId="0" xfId="1324" applyFont="1">
      <alignment/>
      <protection/>
    </xf>
    <xf numFmtId="2" fontId="9" fillId="0" borderId="0" xfId="1324" applyNumberFormat="1" applyFont="1" applyFill="1" applyAlignment="1" applyProtection="1">
      <alignment horizontal="center" vertical="center"/>
      <protection/>
    </xf>
    <xf numFmtId="2" fontId="7" fillId="0" borderId="0" xfId="1324" applyNumberFormat="1" applyFont="1" applyFill="1" applyAlignment="1" applyProtection="1">
      <alignment horizontal="right" vertical="center"/>
      <protection/>
    </xf>
    <xf numFmtId="0" fontId="7" fillId="0" borderId="14" xfId="1151" applyFont="1" applyFill="1" applyBorder="1" applyAlignment="1">
      <alignment horizontal="left" vertical="center"/>
      <protection/>
    </xf>
    <xf numFmtId="176" fontId="9" fillId="0" borderId="0" xfId="1324" applyNumberFormat="1" applyFont="1" applyFill="1" applyAlignment="1">
      <alignment horizontal="center" vertical="center"/>
      <protection/>
    </xf>
    <xf numFmtId="176" fontId="7" fillId="0" borderId="14" xfId="1324" applyNumberFormat="1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1324" applyFont="1">
      <alignment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79" fontId="11" fillId="0" borderId="0" xfId="0" applyNumberFormat="1" applyFont="1" applyFill="1" applyAlignment="1" applyProtection="1">
      <alignment vertical="center" wrapText="1"/>
      <protection/>
    </xf>
    <xf numFmtId="0" fontId="7" fillId="0" borderId="17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>
      <alignment vertical="center" wrapText="1"/>
    </xf>
    <xf numFmtId="179" fontId="9" fillId="0" borderId="13" xfId="1324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49" fontId="9" fillId="0" borderId="13" xfId="1151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>
      <alignment vertical="center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 wrapText="1"/>
      <protection/>
    </xf>
    <xf numFmtId="179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324" applyNumberFormat="1" applyFont="1" applyFill="1" applyAlignment="1" applyProtection="1">
      <alignment horizontal="centerContinuous" vertical="center"/>
      <protection/>
    </xf>
    <xf numFmtId="0" fontId="9" fillId="0" borderId="0" xfId="1324" applyNumberFormat="1" applyFont="1" applyFill="1" applyAlignment="1" applyProtection="1">
      <alignment horizontal="centerContinuous" vertical="center"/>
      <protection/>
    </xf>
    <xf numFmtId="0" fontId="7" fillId="0" borderId="0" xfId="1324" applyNumberFormat="1" applyFont="1" applyFill="1" applyAlignment="1" applyProtection="1">
      <alignment horizontal="right" vertical="center"/>
      <protection/>
    </xf>
    <xf numFmtId="0" fontId="7" fillId="0" borderId="0" xfId="1151" applyFont="1" applyFill="1" applyBorder="1" applyAlignment="1">
      <alignment horizontal="left" vertical="center"/>
      <protection/>
    </xf>
    <xf numFmtId="49" fontId="7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15" xfId="1151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178" fontId="9" fillId="0" borderId="13" xfId="0" applyNumberFormat="1" applyFont="1" applyFill="1" applyBorder="1" applyAlignment="1">
      <alignment vertical="center"/>
    </xf>
    <xf numFmtId="0" fontId="3" fillId="0" borderId="0" xfId="1152" applyFont="1" applyAlignment="1">
      <alignment/>
      <protection/>
    </xf>
    <xf numFmtId="0" fontId="7" fillId="0" borderId="19" xfId="0" applyFont="1" applyBorder="1" applyAlignment="1">
      <alignment horizontal="centerContinuous" vertical="center"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10" fillId="0" borderId="0" xfId="1324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324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8" fontId="7" fillId="0" borderId="13" xfId="0" applyNumberFormat="1" applyFont="1" applyFill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>
      <alignment vertical="center"/>
    </xf>
    <xf numFmtId="178" fontId="8" fillId="0" borderId="13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7" fillId="0" borderId="18" xfId="0" applyNumberFormat="1" applyFont="1" applyFill="1" applyBorder="1" applyAlignment="1">
      <alignment horizontal="right" vertical="center" wrapText="1"/>
    </xf>
    <xf numFmtId="178" fontId="9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3" xfId="0" applyNumberFormat="1" applyFill="1" applyBorder="1" applyAlignment="1">
      <alignment horizontal="right" vertical="center"/>
    </xf>
    <xf numFmtId="0" fontId="3" fillId="0" borderId="0" xfId="1152" applyFont="1">
      <alignment/>
      <protection/>
    </xf>
    <xf numFmtId="0" fontId="2" fillId="0" borderId="0" xfId="1152">
      <alignment/>
      <protection/>
    </xf>
    <xf numFmtId="0" fontId="9" fillId="0" borderId="0" xfId="1151" applyFont="1" applyFill="1" applyAlignment="1">
      <alignment vertical="center"/>
      <protection/>
    </xf>
    <xf numFmtId="0" fontId="9" fillId="0" borderId="0" xfId="1151" applyFont="1" applyFill="1" applyAlignment="1">
      <alignment horizontal="center" vertical="center"/>
      <protection/>
    </xf>
    <xf numFmtId="176" fontId="7" fillId="0" borderId="0" xfId="1151" applyNumberFormat="1" applyFont="1" applyFill="1" applyAlignment="1" applyProtection="1">
      <alignment horizontal="right" vertical="center"/>
      <protection/>
    </xf>
    <xf numFmtId="0" fontId="13" fillId="0" borderId="0" xfId="1151" applyFont="1" applyFill="1" applyAlignment="1">
      <alignment vertical="center"/>
      <protection/>
    </xf>
    <xf numFmtId="176" fontId="9" fillId="0" borderId="14" xfId="1151" applyNumberFormat="1" applyFont="1" applyFill="1" applyBorder="1" applyAlignment="1">
      <alignment horizontal="center" vertical="center"/>
      <protection/>
    </xf>
    <xf numFmtId="0" fontId="9" fillId="0" borderId="14" xfId="1151" applyFont="1" applyFill="1" applyBorder="1" applyAlignment="1">
      <alignment horizontal="center" vertical="center"/>
      <protection/>
    </xf>
    <xf numFmtId="0" fontId="13" fillId="0" borderId="0" xfId="1151" applyFont="1" applyFill="1" applyBorder="1" applyAlignment="1">
      <alignment vertical="center"/>
      <protection/>
    </xf>
    <xf numFmtId="0" fontId="7" fillId="0" borderId="13" xfId="1151" applyNumberFormat="1" applyFont="1" applyFill="1" applyBorder="1" applyAlignment="1" applyProtection="1">
      <alignment horizontal="centerContinuous" vertical="center"/>
      <protection/>
    </xf>
    <xf numFmtId="0" fontId="7" fillId="0" borderId="13" xfId="1151" applyNumberFormat="1" applyFont="1" applyFill="1" applyBorder="1" applyAlignment="1" applyProtection="1">
      <alignment horizontal="center" vertical="center"/>
      <protection/>
    </xf>
    <xf numFmtId="176" fontId="7" fillId="0" borderId="20" xfId="1151" applyNumberFormat="1" applyFont="1" applyFill="1" applyBorder="1" applyAlignment="1" applyProtection="1">
      <alignment horizontal="center" vertical="center"/>
      <protection/>
    </xf>
    <xf numFmtId="176" fontId="7" fillId="0" borderId="13" xfId="1151" applyNumberFormat="1" applyFont="1" applyFill="1" applyBorder="1" applyAlignment="1" applyProtection="1">
      <alignment horizontal="center" vertical="center"/>
      <protection/>
    </xf>
    <xf numFmtId="49" fontId="9" fillId="0" borderId="15" xfId="1151" applyNumberFormat="1" applyFont="1" applyFill="1" applyBorder="1" applyAlignment="1" applyProtection="1">
      <alignment horizontal="left" vertical="center" indent="1"/>
      <protection/>
    </xf>
    <xf numFmtId="178" fontId="9" fillId="0" borderId="18" xfId="1151" applyNumberFormat="1" applyFont="1" applyFill="1" applyBorder="1" applyAlignment="1" applyProtection="1">
      <alignment horizontal="right" vertical="center" wrapText="1"/>
      <protection/>
    </xf>
    <xf numFmtId="178" fontId="9" fillId="0" borderId="13" xfId="1151" applyNumberFormat="1" applyFont="1" applyFill="1" applyBorder="1" applyAlignment="1" applyProtection="1">
      <alignment horizontal="right" vertical="center" wrapText="1"/>
      <protection/>
    </xf>
    <xf numFmtId="49" fontId="7" fillId="0" borderId="15" xfId="1151" applyNumberFormat="1" applyFont="1" applyFill="1" applyBorder="1" applyAlignment="1" applyProtection="1">
      <alignment horizontal="center" vertical="center"/>
      <protection/>
    </xf>
    <xf numFmtId="0" fontId="12" fillId="0" borderId="0" xfId="1151" applyFont="1" applyFill="1" applyAlignment="1">
      <alignment vertical="center"/>
      <protection/>
    </xf>
    <xf numFmtId="0" fontId="13" fillId="0" borderId="0" xfId="1151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3" xfId="1152" applyFont="1" applyBorder="1">
      <alignment/>
      <protection/>
    </xf>
    <xf numFmtId="0" fontId="3" fillId="0" borderId="13" xfId="1152" applyFont="1" applyBorder="1" applyAlignment="1">
      <alignment horizontal="left"/>
      <protection/>
    </xf>
    <xf numFmtId="0" fontId="2" fillId="0" borderId="13" xfId="1152" applyBorder="1">
      <alignment/>
      <protection/>
    </xf>
    <xf numFmtId="49" fontId="0" fillId="0" borderId="13" xfId="0" applyNumberFormat="1" applyFont="1" applyFill="1" applyBorder="1" applyAlignment="1">
      <alignment horizontal="left" vertical="center" wrapText="1"/>
    </xf>
    <xf numFmtId="182" fontId="0" fillId="0" borderId="13" xfId="0" applyNumberFormat="1" applyFont="1" applyFill="1" applyBorder="1" applyAlignment="1">
      <alignment horizontal="right" vertical="center"/>
    </xf>
    <xf numFmtId="49" fontId="41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9" fillId="19" borderId="15" xfId="0" applyNumberFormat="1" applyFont="1" applyFill="1" applyBorder="1" applyAlignment="1">
      <alignment horizontal="left" vertical="center" wrapText="1"/>
    </xf>
    <xf numFmtId="0" fontId="9" fillId="19" borderId="15" xfId="0" applyNumberFormat="1" applyFont="1" applyFill="1" applyBorder="1" applyAlignment="1">
      <alignment horizontal="left" vertical="center" wrapText="1"/>
    </xf>
    <xf numFmtId="181" fontId="9" fillId="0" borderId="13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 wrapText="1"/>
      <protection/>
    </xf>
    <xf numFmtId="178" fontId="7" fillId="0" borderId="13" xfId="1324" applyNumberFormat="1" applyFont="1" applyFill="1" applyBorder="1" applyAlignment="1" applyProtection="1">
      <alignment horizontal="right" vertical="center" wrapText="1"/>
      <protection/>
    </xf>
    <xf numFmtId="0" fontId="7" fillId="0" borderId="0" xfId="1324" applyFont="1">
      <alignment/>
      <protection/>
    </xf>
    <xf numFmtId="0" fontId="8" fillId="0" borderId="0" xfId="0" applyFont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21" xfId="0" applyFont="1" applyBorder="1" applyAlignment="1">
      <alignment horizontal="centerContinuous" vertical="center"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78" fontId="7" fillId="0" borderId="24" xfId="0" applyNumberFormat="1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182" fontId="0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182" fontId="0" fillId="0" borderId="26" xfId="0" applyNumberFormat="1" applyFont="1" applyFill="1" applyBorder="1" applyAlignment="1">
      <alignment horizontal="right" vertical="center"/>
    </xf>
    <xf numFmtId="178" fontId="9" fillId="0" borderId="26" xfId="0" applyNumberFormat="1" applyFont="1" applyFill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49" fontId="41" fillId="0" borderId="26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49" fontId="10" fillId="0" borderId="0" xfId="1324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189" fontId="0" fillId="0" borderId="13" xfId="0" applyNumberFormat="1" applyFill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189" fontId="9" fillId="0" borderId="13" xfId="0" applyNumberFormat="1" applyFont="1" applyFill="1" applyBorder="1" applyAlignment="1">
      <alignment horizontal="right" vertical="center"/>
    </xf>
    <xf numFmtId="182" fontId="7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2" fontId="9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9" fillId="0" borderId="13" xfId="1116" applyNumberFormat="1" applyFont="1" applyFill="1" applyBorder="1">
      <alignment vertical="center"/>
      <protection/>
    </xf>
    <xf numFmtId="0" fontId="9" fillId="0" borderId="13" xfId="1116" applyNumberFormat="1" applyFont="1" applyFill="1" applyBorder="1">
      <alignment vertical="center"/>
      <protection/>
    </xf>
    <xf numFmtId="182" fontId="9" fillId="0" borderId="13" xfId="1116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2" fontId="9" fillId="0" borderId="13" xfId="0" applyNumberFormat="1" applyFont="1" applyFill="1" applyBorder="1" applyAlignment="1">
      <alignment vertical="center"/>
    </xf>
    <xf numFmtId="49" fontId="7" fillId="0" borderId="13" xfId="1108" applyNumberFormat="1" applyFont="1" applyFill="1" applyBorder="1">
      <alignment vertical="center"/>
      <protection/>
    </xf>
    <xf numFmtId="182" fontId="7" fillId="0" borderId="13" xfId="1108" applyNumberFormat="1" applyFont="1" applyFill="1" applyBorder="1" applyAlignment="1">
      <alignment horizontal="right" vertical="center"/>
      <protection/>
    </xf>
    <xf numFmtId="0" fontId="7" fillId="0" borderId="13" xfId="1108" applyNumberFormat="1" applyFont="1" applyFill="1" applyBorder="1" applyAlignment="1">
      <alignment horizontal="center" vertical="center"/>
      <protection/>
    </xf>
    <xf numFmtId="189" fontId="0" fillId="0" borderId="13" xfId="0" applyNumberFormat="1" applyFill="1" applyBorder="1" applyAlignment="1">
      <alignment vertical="center"/>
    </xf>
    <xf numFmtId="189" fontId="9" fillId="0" borderId="13" xfId="1108" applyNumberFormat="1" applyFont="1" applyFill="1" applyBorder="1" applyAlignment="1">
      <alignment horizontal="right" vertical="center"/>
      <protection/>
    </xf>
    <xf numFmtId="177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0" xfId="1324" applyFont="1">
      <alignment/>
      <protection/>
    </xf>
    <xf numFmtId="49" fontId="9" fillId="19" borderId="13" xfId="0" applyNumberFormat="1" applyFont="1" applyFill="1" applyBorder="1" applyAlignment="1">
      <alignment horizontal="left" vertical="center" wrapText="1"/>
    </xf>
    <xf numFmtId="181" fontId="9" fillId="0" borderId="13" xfId="0" applyNumberFormat="1" applyFont="1" applyBorder="1" applyAlignment="1">
      <alignment vertical="center" wrapText="1"/>
    </xf>
    <xf numFmtId="0" fontId="0" fillId="19" borderId="0" xfId="0" applyFont="1" applyFill="1" applyAlignment="1">
      <alignment vertical="center"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49" fontId="9" fillId="0" borderId="15" xfId="115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9" fillId="0" borderId="13" xfId="1116" applyNumberFormat="1" applyFont="1" applyFill="1" applyBorder="1">
      <alignment vertical="center"/>
      <protection/>
    </xf>
    <xf numFmtId="49" fontId="9" fillId="0" borderId="13" xfId="1116" applyNumberFormat="1" applyFont="1" applyFill="1" applyBorder="1">
      <alignment vertical="center"/>
      <protection/>
    </xf>
    <xf numFmtId="49" fontId="7" fillId="0" borderId="13" xfId="1108" applyNumberFormat="1" applyFont="1" applyFill="1" applyBorder="1">
      <alignment vertical="center"/>
      <protection/>
    </xf>
    <xf numFmtId="0" fontId="7" fillId="0" borderId="14" xfId="1151" applyFont="1" applyFill="1" applyBorder="1" applyAlignment="1">
      <alignment vertical="center"/>
      <protection/>
    </xf>
    <xf numFmtId="0" fontId="7" fillId="0" borderId="14" xfId="115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13" xfId="1152" applyFont="1" applyBorder="1">
      <alignment/>
      <protection/>
    </xf>
    <xf numFmtId="0" fontId="0" fillId="0" borderId="13" xfId="0" applyNumberFormat="1" applyFont="1" applyFill="1" applyBorder="1" applyAlignment="1">
      <alignment vertical="center"/>
    </xf>
    <xf numFmtId="0" fontId="9" fillId="0" borderId="13" xfId="1150" applyNumberFormat="1" applyFont="1" applyFill="1" applyBorder="1" applyAlignment="1" applyProtection="1">
      <alignment horizontal="left" wrapText="1"/>
      <protection/>
    </xf>
    <xf numFmtId="49" fontId="9" fillId="0" borderId="13" xfId="1150" applyNumberFormat="1" applyFont="1" applyFill="1" applyBorder="1" applyAlignment="1" applyProtection="1">
      <alignment horizontal="left" wrapText="1"/>
      <protection/>
    </xf>
    <xf numFmtId="191" fontId="9" fillId="0" borderId="13" xfId="1150" applyNumberFormat="1" applyFont="1" applyFill="1" applyBorder="1" applyAlignment="1" applyProtection="1">
      <alignment horizontal="right" wrapText="1"/>
      <protection/>
    </xf>
    <xf numFmtId="49" fontId="9" fillId="0" borderId="13" xfId="0" applyNumberFormat="1" applyFont="1" applyBorder="1" applyAlignment="1">
      <alignment vertical="center"/>
    </xf>
    <xf numFmtId="0" fontId="0" fillId="0" borderId="13" xfId="1150" applyNumberFormat="1" applyFont="1" applyFill="1" applyBorder="1" applyAlignment="1" applyProtection="1">
      <alignment horizontal="left" wrapText="1"/>
      <protection/>
    </xf>
    <xf numFmtId="0" fontId="0" fillId="0" borderId="13" xfId="0" applyFont="1" applyBorder="1" applyAlignment="1">
      <alignment vertical="center"/>
    </xf>
    <xf numFmtId="49" fontId="0" fillId="0" borderId="13" xfId="1150" applyNumberFormat="1" applyFont="1" applyFill="1" applyBorder="1" applyAlignment="1" applyProtection="1">
      <alignment horizontal="left" vertical="center" wrapText="1"/>
      <protection/>
    </xf>
    <xf numFmtId="179" fontId="9" fillId="0" borderId="13" xfId="1150" applyNumberFormat="1" applyFont="1" applyFill="1" applyBorder="1" applyAlignment="1" applyProtection="1">
      <alignment horizontal="right" vertical="center" wrapText="1"/>
      <protection/>
    </xf>
    <xf numFmtId="31" fontId="0" fillId="0" borderId="13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0" fillId="0" borderId="0" xfId="1151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0" xfId="1324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1151" applyFont="1" applyFill="1" applyBorder="1" applyAlignment="1">
      <alignment horizontal="left" vertical="center"/>
      <protection/>
    </xf>
    <xf numFmtId="0" fontId="7" fillId="0" borderId="0" xfId="1151" applyFont="1" applyFill="1" applyBorder="1" applyAlignment="1">
      <alignment horizontal="left" vertical="center"/>
      <protection/>
    </xf>
    <xf numFmtId="49" fontId="7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2" fontId="6" fillId="0" borderId="0" xfId="1324" applyNumberFormat="1" applyFont="1" applyFill="1" applyAlignment="1" applyProtection="1">
      <alignment horizontal="center" vertical="center"/>
      <protection/>
    </xf>
    <xf numFmtId="49" fontId="7" fillId="0" borderId="13" xfId="1324" applyNumberFormat="1" applyFont="1" applyFill="1" applyBorder="1" applyAlignment="1" applyProtection="1">
      <alignment horizontal="center" vertical="center" wrapText="1"/>
      <protection/>
    </xf>
    <xf numFmtId="176" fontId="7" fillId="0" borderId="13" xfId="1324" applyNumberFormat="1" applyFont="1" applyFill="1" applyBorder="1" applyAlignment="1" applyProtection="1">
      <alignment horizontal="center" vertical="center" wrapText="1"/>
      <protection/>
    </xf>
    <xf numFmtId="0" fontId="6" fillId="19" borderId="0" xfId="0" applyFont="1" applyFill="1" applyAlignment="1">
      <alignment horizontal="center" vertical="center"/>
    </xf>
    <xf numFmtId="0" fontId="8" fillId="19" borderId="20" xfId="0" applyNumberFormat="1" applyFont="1" applyFill="1" applyBorder="1" applyAlignment="1" applyProtection="1">
      <alignment horizontal="center" vertical="center"/>
      <protection/>
    </xf>
    <xf numFmtId="0" fontId="8" fillId="19" borderId="29" xfId="0" applyNumberFormat="1" applyFont="1" applyFill="1" applyBorder="1" applyAlignment="1" applyProtection="1">
      <alignment horizontal="center" vertical="center"/>
      <protection/>
    </xf>
    <xf numFmtId="0" fontId="8" fillId="19" borderId="18" xfId="0" applyNumberFormat="1" applyFont="1" applyFill="1" applyBorder="1" applyAlignment="1" applyProtection="1">
      <alignment horizontal="center" vertical="center"/>
      <protection/>
    </xf>
    <xf numFmtId="0" fontId="8" fillId="19" borderId="15" xfId="0" applyNumberFormat="1" applyFont="1" applyFill="1" applyBorder="1" applyAlignment="1" applyProtection="1">
      <alignment horizontal="center" vertical="center" wrapText="1"/>
      <protection/>
    </xf>
    <xf numFmtId="0" fontId="8" fillId="19" borderId="19" xfId="0" applyNumberFormat="1" applyFont="1" applyFill="1" applyBorder="1" applyAlignment="1" applyProtection="1">
      <alignment horizontal="center" vertical="center" wrapText="1"/>
      <protection/>
    </xf>
    <xf numFmtId="0" fontId="8" fillId="19" borderId="16" xfId="0" applyNumberFormat="1" applyFont="1" applyFill="1" applyBorder="1" applyAlignment="1" applyProtection="1">
      <alignment horizontal="center" vertical="center" wrapText="1"/>
      <protection/>
    </xf>
    <xf numFmtId="0" fontId="8" fillId="19" borderId="20" xfId="0" applyNumberFormat="1" applyFont="1" applyFill="1" applyBorder="1" applyAlignment="1" applyProtection="1">
      <alignment horizontal="center" vertical="center" wrapText="1"/>
      <protection/>
    </xf>
    <xf numFmtId="0" fontId="8" fillId="19" borderId="18" xfId="0" applyNumberFormat="1" applyFont="1" applyFill="1" applyBorder="1" applyAlignment="1" applyProtection="1">
      <alignment horizontal="center" vertical="center" wrapText="1"/>
      <protection/>
    </xf>
    <xf numFmtId="0" fontId="8" fillId="19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088" applyFont="1" applyAlignment="1">
      <alignment horizontal="center" vertical="center"/>
      <protection/>
    </xf>
    <xf numFmtId="0" fontId="5" fillId="0" borderId="0" xfId="1088" applyFont="1" applyAlignment="1">
      <alignment horizontal="center" vertical="center"/>
      <protection/>
    </xf>
    <xf numFmtId="0" fontId="2" fillId="0" borderId="15" xfId="1088" applyFont="1" applyBorder="1" applyAlignment="1">
      <alignment horizontal="center" vertical="center" wrapText="1"/>
      <protection/>
    </xf>
    <xf numFmtId="0" fontId="2" fillId="0" borderId="19" xfId="1088" applyFont="1" applyBorder="1" applyAlignment="1">
      <alignment horizontal="center" vertical="center" wrapText="1"/>
      <protection/>
    </xf>
    <xf numFmtId="0" fontId="2" fillId="0" borderId="16" xfId="1088" applyFont="1" applyBorder="1" applyAlignment="1">
      <alignment horizontal="center" vertical="center" wrapText="1"/>
      <protection/>
    </xf>
    <xf numFmtId="0" fontId="2" fillId="0" borderId="16" xfId="1095" applyFont="1" applyBorder="1" applyAlignment="1">
      <alignment horizontal="center" vertical="center" wrapText="1"/>
      <protection/>
    </xf>
    <xf numFmtId="0" fontId="2" fillId="0" borderId="19" xfId="1095" applyFont="1" applyBorder="1" applyAlignment="1">
      <alignment horizontal="center" vertical="center" wrapText="1"/>
      <protection/>
    </xf>
    <xf numFmtId="0" fontId="2" fillId="0" borderId="15" xfId="1095" applyFont="1" applyBorder="1" applyAlignment="1">
      <alignment horizontal="center" vertical="center" wrapText="1"/>
      <protection/>
    </xf>
    <xf numFmtId="0" fontId="3" fillId="0" borderId="16" xfId="1095" applyFont="1" applyBorder="1" applyAlignment="1">
      <alignment horizontal="center" vertical="center"/>
      <protection/>
    </xf>
    <xf numFmtId="0" fontId="3" fillId="0" borderId="19" xfId="1095" applyFont="1" applyBorder="1" applyAlignment="1">
      <alignment horizontal="center" vertical="center"/>
      <protection/>
    </xf>
    <xf numFmtId="0" fontId="23" fillId="0" borderId="15" xfId="1155" applyBorder="1" applyAlignment="1" applyProtection="1">
      <alignment horizontal="center" vertical="center"/>
      <protection/>
    </xf>
    <xf numFmtId="0" fontId="2" fillId="0" borderId="0" xfId="1088" applyFont="1" applyAlignment="1">
      <alignment vertical="center"/>
      <protection/>
    </xf>
    <xf numFmtId="0" fontId="3" fillId="0" borderId="13" xfId="1088" applyFont="1" applyBorder="1" applyAlignment="1">
      <alignment horizontal="center" vertical="center"/>
      <protection/>
    </xf>
    <xf numFmtId="0" fontId="3" fillId="0" borderId="15" xfId="1088" applyFont="1" applyBorder="1" applyAlignment="1">
      <alignment horizontal="center" vertical="center"/>
      <protection/>
    </xf>
    <xf numFmtId="0" fontId="3" fillId="0" borderId="16" xfId="1088" applyFont="1" applyBorder="1" applyAlignment="1">
      <alignment horizontal="center" vertical="center"/>
      <protection/>
    </xf>
    <xf numFmtId="0" fontId="3" fillId="0" borderId="13" xfId="1088" applyFont="1" applyBorder="1" applyAlignment="1">
      <alignment horizontal="center" vertical="center" wrapText="1"/>
      <protection/>
    </xf>
    <xf numFmtId="0" fontId="3" fillId="0" borderId="18" xfId="1088" applyFont="1" applyBorder="1" applyAlignment="1">
      <alignment horizontal="center" vertical="center"/>
      <protection/>
    </xf>
    <xf numFmtId="31" fontId="3" fillId="0" borderId="13" xfId="1088" applyNumberFormat="1" applyFont="1" applyBorder="1" applyAlignment="1">
      <alignment horizontal="center" vertical="center"/>
      <protection/>
    </xf>
  </cellXfs>
  <cellStyles count="169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4" xfId="23"/>
    <cellStyle name="20% - 强调文字颜色 1 2 2 5" xfId="24"/>
    <cellStyle name="20% - 强调文字颜色 1 2 3" xfId="25"/>
    <cellStyle name="20% - 强调文字颜色 1 2 3 2" xfId="26"/>
    <cellStyle name="20% - 强调文字颜色 1 2 3 3" xfId="27"/>
    <cellStyle name="20% - 强调文字颜色 1 2 3 4" xfId="28"/>
    <cellStyle name="20% - 强调文字颜色 1 2 4" xfId="29"/>
    <cellStyle name="20% - 强调文字颜色 1 2 4 2" xfId="30"/>
    <cellStyle name="20% - 强调文字颜色 1 2 4 3" xfId="31"/>
    <cellStyle name="20% - 强调文字颜色 1 2 4 4" xfId="32"/>
    <cellStyle name="20% - 强调文字颜色 1 2 5" xfId="33"/>
    <cellStyle name="20% - 强调文字颜色 1 2 5 2" xfId="34"/>
    <cellStyle name="20% - 强调文字颜色 1 2 5 3" xfId="35"/>
    <cellStyle name="20% - 强调文字颜色 1 2 5 4" xfId="36"/>
    <cellStyle name="20% - 强调文字颜色 1 2 6" xfId="37"/>
    <cellStyle name="20% - 强调文字颜色 1 2 7" xfId="38"/>
    <cellStyle name="20% - 强调文字颜色 1 2 8" xfId="39"/>
    <cellStyle name="20% - 强调文字颜色 1 2 9" xfId="40"/>
    <cellStyle name="20% - 强调文字颜色 1 3" xfId="41"/>
    <cellStyle name="20% - 强调文字颜色 1 4" xfId="42"/>
    <cellStyle name="20% - 强调文字颜色 1 5" xfId="43"/>
    <cellStyle name="20% - 强调文字颜色 1 6" xfId="44"/>
    <cellStyle name="20% - 强调文字颜色 2" xfId="45"/>
    <cellStyle name="20% - 强调文字颜色 2 2" xfId="46"/>
    <cellStyle name="20% - 强调文字颜色 2 2 2" xfId="47"/>
    <cellStyle name="20% - 强调文字颜色 2 2 2 2" xfId="48"/>
    <cellStyle name="20% - 强调文字颜色 2 2 2 2 2" xfId="49"/>
    <cellStyle name="20% - 强调文字颜色 2 2 2 2 3" xfId="50"/>
    <cellStyle name="20% - 强调文字颜色 2 2 2 2 4" xfId="51"/>
    <cellStyle name="20% - 强调文字颜色 2 2 2 3" xfId="52"/>
    <cellStyle name="20% - 强调文字颜色 2 2 2 4" xfId="53"/>
    <cellStyle name="20% - 强调文字颜色 2 2 2 5" xfId="54"/>
    <cellStyle name="20% - 强调文字颜色 2 2 3" xfId="55"/>
    <cellStyle name="20% - 强调文字颜色 2 2 3 2" xfId="56"/>
    <cellStyle name="20% - 强调文字颜色 2 2 3 3" xfId="57"/>
    <cellStyle name="20% - 强调文字颜色 2 2 3 4" xfId="58"/>
    <cellStyle name="20% - 强调文字颜色 2 2 4" xfId="59"/>
    <cellStyle name="20% - 强调文字颜色 2 2 4 2" xfId="60"/>
    <cellStyle name="20% - 强调文字颜色 2 2 4 3" xfId="61"/>
    <cellStyle name="20% - 强调文字颜色 2 2 4 4" xfId="62"/>
    <cellStyle name="20% - 强调文字颜色 2 2 5" xfId="63"/>
    <cellStyle name="20% - 强调文字颜色 2 2 5 2" xfId="64"/>
    <cellStyle name="20% - 强调文字颜色 2 2 5 3" xfId="65"/>
    <cellStyle name="20% - 强调文字颜色 2 2 5 4" xfId="66"/>
    <cellStyle name="20% - 强调文字颜色 2 2 6" xfId="67"/>
    <cellStyle name="20% - 强调文字颜色 2 2 7" xfId="68"/>
    <cellStyle name="20% - 强调文字颜色 2 2 8" xfId="69"/>
    <cellStyle name="20% - 强调文字颜色 2 2 9" xfId="70"/>
    <cellStyle name="20% - 强调文字颜色 2 3" xfId="71"/>
    <cellStyle name="20% - 强调文字颜色 2 3 2" xfId="72"/>
    <cellStyle name="20% - 强调文字颜色 2 4" xfId="73"/>
    <cellStyle name="20% - 强调文字颜色 2 5" xfId="74"/>
    <cellStyle name="20% - 强调文字颜色 2 6" xfId="75"/>
    <cellStyle name="20% - 强调文字颜色 2 7" xfId="76"/>
    <cellStyle name="20% - 强调文字颜色 3" xfId="77"/>
    <cellStyle name="20% - 强调文字颜色 3 2" xfId="78"/>
    <cellStyle name="20% - 强调文字颜色 3 2 2" xfId="79"/>
    <cellStyle name="20% - 强调文字颜色 3 2 2 2" xfId="80"/>
    <cellStyle name="20% - 强调文字颜色 3 2 2 2 2" xfId="81"/>
    <cellStyle name="20% - 强调文字颜色 3 2 2 2 3" xfId="82"/>
    <cellStyle name="20% - 强调文字颜色 3 2 2 2 4" xfId="83"/>
    <cellStyle name="20% - 强调文字颜色 3 2 2 3" xfId="84"/>
    <cellStyle name="20% - 强调文字颜色 3 2 2 4" xfId="85"/>
    <cellStyle name="20% - 强调文字颜色 3 2 2 5" xfId="86"/>
    <cellStyle name="20% - 强调文字颜色 3 2 3" xfId="87"/>
    <cellStyle name="20% - 强调文字颜色 3 2 3 2" xfId="88"/>
    <cellStyle name="20% - 强调文字颜色 3 2 3 3" xfId="89"/>
    <cellStyle name="20% - 强调文字颜色 3 2 3 4" xfId="90"/>
    <cellStyle name="20% - 强调文字颜色 3 2 4" xfId="91"/>
    <cellStyle name="20% - 强调文字颜色 3 2 4 2" xfId="92"/>
    <cellStyle name="20% - 强调文字颜色 3 2 4 3" xfId="93"/>
    <cellStyle name="20% - 强调文字颜色 3 2 4 4" xfId="94"/>
    <cellStyle name="20% - 强调文字颜色 3 2 5" xfId="95"/>
    <cellStyle name="20% - 强调文字颜色 3 2 5 2" xfId="96"/>
    <cellStyle name="20% - 强调文字颜色 3 2 5 3" xfId="97"/>
    <cellStyle name="20% - 强调文字颜色 3 2 5 4" xfId="98"/>
    <cellStyle name="20% - 强调文字颜色 3 2 6" xfId="99"/>
    <cellStyle name="20% - 强调文字颜色 3 2 7" xfId="100"/>
    <cellStyle name="20% - 强调文字颜色 3 2 8" xfId="101"/>
    <cellStyle name="20% - 强调文字颜色 3 2 9" xfId="102"/>
    <cellStyle name="20% - 强调文字颜色 3 3" xfId="103"/>
    <cellStyle name="20% - 强调文字颜色 3 4" xfId="104"/>
    <cellStyle name="20% - 强调文字颜色 3 5" xfId="105"/>
    <cellStyle name="20% - 强调文字颜色 3 6" xfId="106"/>
    <cellStyle name="20% - 强调文字颜色 4" xfId="107"/>
    <cellStyle name="20% - 强调文字颜色 4 2" xfId="108"/>
    <cellStyle name="20% - 强调文字颜色 4 2 2" xfId="109"/>
    <cellStyle name="20% - 强调文字颜色 4 2 2 2" xfId="110"/>
    <cellStyle name="20% - 强调文字颜色 4 2 2 2 2" xfId="111"/>
    <cellStyle name="20% - 强调文字颜色 4 2 2 2 3" xfId="112"/>
    <cellStyle name="20% - 强调文字颜色 4 2 2 2 4" xfId="113"/>
    <cellStyle name="20% - 强调文字颜色 4 2 2 3" xfId="114"/>
    <cellStyle name="20% - 强调文字颜色 4 2 2 4" xfId="115"/>
    <cellStyle name="20% - 强调文字颜色 4 2 2 5" xfId="116"/>
    <cellStyle name="20% - 强调文字颜色 4 2 3" xfId="117"/>
    <cellStyle name="20% - 强调文字颜色 4 2 3 2" xfId="118"/>
    <cellStyle name="20% - 强调文字颜色 4 2 3 3" xfId="119"/>
    <cellStyle name="20% - 强调文字颜色 4 2 3 4" xfId="120"/>
    <cellStyle name="20% - 强调文字颜色 4 2 4" xfId="121"/>
    <cellStyle name="20% - 强调文字颜色 4 2 4 2" xfId="122"/>
    <cellStyle name="20% - 强调文字颜色 4 2 4 3" xfId="123"/>
    <cellStyle name="20% - 强调文字颜色 4 2 4 4" xfId="124"/>
    <cellStyle name="20% - 强调文字颜色 4 2 5" xfId="125"/>
    <cellStyle name="20% - 强调文字颜色 4 2 5 2" xfId="126"/>
    <cellStyle name="20% - 强调文字颜色 4 2 5 3" xfId="127"/>
    <cellStyle name="20% - 强调文字颜色 4 2 5 4" xfId="128"/>
    <cellStyle name="20% - 强调文字颜色 4 2 6" xfId="129"/>
    <cellStyle name="20% - 强调文字颜色 4 2 7" xfId="130"/>
    <cellStyle name="20% - 强调文字颜色 4 2 8" xfId="131"/>
    <cellStyle name="20% - 强调文字颜色 4 2 9" xfId="132"/>
    <cellStyle name="20% - 强调文字颜色 4 3" xfId="133"/>
    <cellStyle name="20% - 强调文字颜色 4 4" xfId="134"/>
    <cellStyle name="20% - 强调文字颜色 4 5" xfId="135"/>
    <cellStyle name="20% - 强调文字颜色 4 6" xfId="136"/>
    <cellStyle name="20% - 强调文字颜色 5" xfId="137"/>
    <cellStyle name="20% - 强调文字颜色 5 2" xfId="138"/>
    <cellStyle name="20% - 强调文字颜色 5 2 2" xfId="139"/>
    <cellStyle name="20% - 强调文字颜色 5 2 2 2" xfId="140"/>
    <cellStyle name="20% - 强调文字颜色 5 2 2 2 2" xfId="141"/>
    <cellStyle name="20% - 强调文字颜色 5 2 2 2 3" xfId="142"/>
    <cellStyle name="20% - 强调文字颜色 5 2 2 2 4" xfId="143"/>
    <cellStyle name="20% - 强调文字颜色 5 2 2 3" xfId="144"/>
    <cellStyle name="20% - 强调文字颜色 5 2 2 4" xfId="145"/>
    <cellStyle name="20% - 强调文字颜色 5 2 2 5" xfId="146"/>
    <cellStyle name="20% - 强调文字颜色 5 2 3" xfId="147"/>
    <cellStyle name="20% - 强调文字颜色 5 2 3 2" xfId="148"/>
    <cellStyle name="20% - 强调文字颜色 5 2 3 3" xfId="149"/>
    <cellStyle name="20% - 强调文字颜色 5 2 3 4" xfId="150"/>
    <cellStyle name="20% - 强调文字颜色 5 2 4" xfId="151"/>
    <cellStyle name="20% - 强调文字颜色 5 2 4 2" xfId="152"/>
    <cellStyle name="20% - 强调文字颜色 5 2 4 3" xfId="153"/>
    <cellStyle name="20% - 强调文字颜色 5 2 4 4" xfId="154"/>
    <cellStyle name="20% - 强调文字颜色 5 2 5" xfId="155"/>
    <cellStyle name="20% - 强调文字颜色 5 2 5 2" xfId="156"/>
    <cellStyle name="20% - 强调文字颜色 5 2 5 3" xfId="157"/>
    <cellStyle name="20% - 强调文字颜色 5 2 5 4" xfId="158"/>
    <cellStyle name="20% - 强调文字颜色 5 2 6" xfId="159"/>
    <cellStyle name="20% - 强调文字颜色 5 2 7" xfId="160"/>
    <cellStyle name="20% - 强调文字颜色 5 2 8" xfId="161"/>
    <cellStyle name="20% - 强调文字颜色 5 2 9" xfId="162"/>
    <cellStyle name="20% - 强调文字颜色 5 3" xfId="163"/>
    <cellStyle name="20% - 强调文字颜色 5 4" xfId="164"/>
    <cellStyle name="20% - 强调文字颜色 5 5" xfId="165"/>
    <cellStyle name="20% - 强调文字颜色 5 6" xfId="166"/>
    <cellStyle name="20% - 强调文字颜色 6" xfId="167"/>
    <cellStyle name="20% - 强调文字颜色 6 2" xfId="168"/>
    <cellStyle name="20% - 强调文字颜色 6 2 2" xfId="169"/>
    <cellStyle name="20% - 强调文字颜色 6 2 2 2" xfId="170"/>
    <cellStyle name="20% - 强调文字颜色 6 2 2 2 2" xfId="171"/>
    <cellStyle name="20% - 强调文字颜色 6 2 2 2 3" xfId="172"/>
    <cellStyle name="20% - 强调文字颜色 6 2 2 2 4" xfId="173"/>
    <cellStyle name="20% - 强调文字颜色 6 2 2 3" xfId="174"/>
    <cellStyle name="20% - 强调文字颜色 6 2 2 4" xfId="175"/>
    <cellStyle name="20% - 强调文字颜色 6 2 2 5" xfId="176"/>
    <cellStyle name="20% - 强调文字颜色 6 2 3" xfId="177"/>
    <cellStyle name="20% - 强调文字颜色 6 2 3 2" xfId="178"/>
    <cellStyle name="20% - 强调文字颜色 6 2 3 3" xfId="179"/>
    <cellStyle name="20% - 强调文字颜色 6 2 3 4" xfId="180"/>
    <cellStyle name="20% - 强调文字颜色 6 2 4" xfId="181"/>
    <cellStyle name="20% - 强调文字颜色 6 2 4 2" xfId="182"/>
    <cellStyle name="20% - 强调文字颜色 6 2 4 3" xfId="183"/>
    <cellStyle name="20% - 强调文字颜色 6 2 4 4" xfId="184"/>
    <cellStyle name="20% - 强调文字颜色 6 2 5" xfId="185"/>
    <cellStyle name="20% - 强调文字颜色 6 2 5 2" xfId="186"/>
    <cellStyle name="20% - 强调文字颜色 6 2 5 3" xfId="187"/>
    <cellStyle name="20% - 强调文字颜色 6 2 5 4" xfId="188"/>
    <cellStyle name="20% - 强调文字颜色 6 2 6" xfId="189"/>
    <cellStyle name="20% - 强调文字颜色 6 2 7" xfId="190"/>
    <cellStyle name="20% - 强调文字颜色 6 2 8" xfId="191"/>
    <cellStyle name="20% - 强调文字颜色 6 2 9" xfId="192"/>
    <cellStyle name="20% - 强调文字颜色 6 3" xfId="193"/>
    <cellStyle name="20% - 强调文字颜色 6 4" xfId="194"/>
    <cellStyle name="20% - 强调文字颜色 6 5" xfId="195"/>
    <cellStyle name="20% - 强调文字颜色 6 6" xfId="196"/>
    <cellStyle name="20% - 着色 1" xfId="197"/>
    <cellStyle name="20% - 着色 1 2" xfId="198"/>
    <cellStyle name="20% - 着色 1 2 2" xfId="199"/>
    <cellStyle name="20% - 着色 1 2 2 2" xfId="200"/>
    <cellStyle name="20% - 着色 1 2 2 3" xfId="201"/>
    <cellStyle name="20% - 着色 1 2 2 4" xfId="202"/>
    <cellStyle name="20% - 着色 1 2 3" xfId="203"/>
    <cellStyle name="20% - 着色 1 2 4" xfId="204"/>
    <cellStyle name="20% - 着色 1 2 5" xfId="205"/>
    <cellStyle name="20% - 着色 1 3" xfId="206"/>
    <cellStyle name="20% - 着色 1 3 2" xfId="207"/>
    <cellStyle name="20% - 着色 1 3 3" xfId="208"/>
    <cellStyle name="20% - 着色 1 3 4" xfId="209"/>
    <cellStyle name="20% - 着色 1 4" xfId="210"/>
    <cellStyle name="20% - 着色 1 4 2" xfId="211"/>
    <cellStyle name="20% - 着色 1 4 3" xfId="212"/>
    <cellStyle name="20% - 着色 1 4 4" xfId="213"/>
    <cellStyle name="20% - 着色 1 5" xfId="214"/>
    <cellStyle name="20% - 着色 1 5 2" xfId="215"/>
    <cellStyle name="20% - 着色 1 5 3" xfId="216"/>
    <cellStyle name="20% - 着色 1 5 4" xfId="217"/>
    <cellStyle name="20% - 着色 1 6" xfId="218"/>
    <cellStyle name="20% - 着色 1 7" xfId="219"/>
    <cellStyle name="20% - 着色 1 8" xfId="220"/>
    <cellStyle name="20% - 着色 1 9" xfId="221"/>
    <cellStyle name="20% - 着色 2" xfId="222"/>
    <cellStyle name="20% - 着色 2 2" xfId="223"/>
    <cellStyle name="20% - 着色 2 2 2" xfId="224"/>
    <cellStyle name="20% - 着色 2 2 2 2" xfId="225"/>
    <cellStyle name="20% - 着色 2 2 2 3" xfId="226"/>
    <cellStyle name="20% - 着色 2 2 2 4" xfId="227"/>
    <cellStyle name="20% - 着色 2 2 3" xfId="228"/>
    <cellStyle name="20% - 着色 2 2 4" xfId="229"/>
    <cellStyle name="20% - 着色 2 2 5" xfId="230"/>
    <cellStyle name="20% - 着色 2 3" xfId="231"/>
    <cellStyle name="20% - 着色 2 3 2" xfId="232"/>
    <cellStyle name="20% - 着色 2 3 3" xfId="233"/>
    <cellStyle name="20% - 着色 2 3 4" xfId="234"/>
    <cellStyle name="20% - 着色 2 4" xfId="235"/>
    <cellStyle name="20% - 着色 2 4 2" xfId="236"/>
    <cellStyle name="20% - 着色 2 4 3" xfId="237"/>
    <cellStyle name="20% - 着色 2 4 4" xfId="238"/>
    <cellStyle name="20% - 着色 2 5" xfId="239"/>
    <cellStyle name="20% - 着色 2 5 2" xfId="240"/>
    <cellStyle name="20% - 着色 2 5 3" xfId="241"/>
    <cellStyle name="20% - 着色 2 5 4" xfId="242"/>
    <cellStyle name="20% - 着色 2 6" xfId="243"/>
    <cellStyle name="20% - 着色 2 7" xfId="244"/>
    <cellStyle name="20% - 着色 2 8" xfId="245"/>
    <cellStyle name="20% - 着色 2 9" xfId="246"/>
    <cellStyle name="20% - 着色 3" xfId="247"/>
    <cellStyle name="20% - 着色 3 2" xfId="248"/>
    <cellStyle name="20% - 着色 3 2 2" xfId="249"/>
    <cellStyle name="20% - 着色 3 2 2 2" xfId="250"/>
    <cellStyle name="20% - 着色 3 2 2 3" xfId="251"/>
    <cellStyle name="20% - 着色 3 2 2 4" xfId="252"/>
    <cellStyle name="20% - 着色 3 2 3" xfId="253"/>
    <cellStyle name="20% - 着色 3 2 4" xfId="254"/>
    <cellStyle name="20% - 着色 3 2 5" xfId="255"/>
    <cellStyle name="20% - 着色 3 3" xfId="256"/>
    <cellStyle name="20% - 着色 3 3 2" xfId="257"/>
    <cellStyle name="20% - 着色 3 3 3" xfId="258"/>
    <cellStyle name="20% - 着色 3 3 4" xfId="259"/>
    <cellStyle name="20% - 着色 3 4" xfId="260"/>
    <cellStyle name="20% - 着色 3 4 2" xfId="261"/>
    <cellStyle name="20% - 着色 3 4 3" xfId="262"/>
    <cellStyle name="20% - 着色 3 4 4" xfId="263"/>
    <cellStyle name="20% - 着色 3 5" xfId="264"/>
    <cellStyle name="20% - 着色 3 5 2" xfId="265"/>
    <cellStyle name="20% - 着色 3 5 3" xfId="266"/>
    <cellStyle name="20% - 着色 3 5 4" xfId="267"/>
    <cellStyle name="20% - 着色 3 6" xfId="268"/>
    <cellStyle name="20% - 着色 3 7" xfId="269"/>
    <cellStyle name="20% - 着色 3 8" xfId="270"/>
    <cellStyle name="20% - 着色 3 9" xfId="271"/>
    <cellStyle name="20% - 着色 4" xfId="272"/>
    <cellStyle name="20% - 着色 4 2" xfId="273"/>
    <cellStyle name="20% - 着色 4 2 2" xfId="274"/>
    <cellStyle name="20% - 着色 4 2 2 2" xfId="275"/>
    <cellStyle name="20% - 着色 4 2 2 3" xfId="276"/>
    <cellStyle name="20% - 着色 4 2 2 4" xfId="277"/>
    <cellStyle name="20% - 着色 4 2 3" xfId="278"/>
    <cellStyle name="20% - 着色 4 2 4" xfId="279"/>
    <cellStyle name="20% - 着色 4 2 5" xfId="280"/>
    <cellStyle name="20% - 着色 4 3" xfId="281"/>
    <cellStyle name="20% - 着色 4 3 2" xfId="282"/>
    <cellStyle name="20% - 着色 4 3 3" xfId="283"/>
    <cellStyle name="20% - 着色 4 3 4" xfId="284"/>
    <cellStyle name="20% - 着色 4 4" xfId="285"/>
    <cellStyle name="20% - 着色 4 4 2" xfId="286"/>
    <cellStyle name="20% - 着色 4 4 3" xfId="287"/>
    <cellStyle name="20% - 着色 4 4 4" xfId="288"/>
    <cellStyle name="20% - 着色 4 5" xfId="289"/>
    <cellStyle name="20% - 着色 4 5 2" xfId="290"/>
    <cellStyle name="20% - 着色 4 5 3" xfId="291"/>
    <cellStyle name="20% - 着色 4 5 4" xfId="292"/>
    <cellStyle name="20% - 着色 4 6" xfId="293"/>
    <cellStyle name="20% - 着色 4 7" xfId="294"/>
    <cellStyle name="20% - 着色 4 8" xfId="295"/>
    <cellStyle name="20% - 着色 4 9" xfId="296"/>
    <cellStyle name="20% - 着色 5" xfId="297"/>
    <cellStyle name="20% - 着色 5 2" xfId="298"/>
    <cellStyle name="20% - 着色 5 2 2" xfId="299"/>
    <cellStyle name="20% - 着色 5 2 2 2" xfId="300"/>
    <cellStyle name="20% - 着色 5 2 2 3" xfId="301"/>
    <cellStyle name="20% - 着色 5 2 2 4" xfId="302"/>
    <cellStyle name="20% - 着色 5 2 3" xfId="303"/>
    <cellStyle name="20% - 着色 5 2 4" xfId="304"/>
    <cellStyle name="20% - 着色 5 2 5" xfId="305"/>
    <cellStyle name="20% - 着色 5 3" xfId="306"/>
    <cellStyle name="20% - 着色 5 3 2" xfId="307"/>
    <cellStyle name="20% - 着色 5 3 3" xfId="308"/>
    <cellStyle name="20% - 着色 5 3 4" xfId="309"/>
    <cellStyle name="20% - 着色 5 4" xfId="310"/>
    <cellStyle name="20% - 着色 5 4 2" xfId="311"/>
    <cellStyle name="20% - 着色 5 4 3" xfId="312"/>
    <cellStyle name="20% - 着色 5 4 4" xfId="313"/>
    <cellStyle name="20% - 着色 5 5" xfId="314"/>
    <cellStyle name="20% - 着色 5 5 2" xfId="315"/>
    <cellStyle name="20% - 着色 5 5 3" xfId="316"/>
    <cellStyle name="20% - 着色 5 5 4" xfId="317"/>
    <cellStyle name="20% - 着色 5 6" xfId="318"/>
    <cellStyle name="20% - 着色 5 7" xfId="319"/>
    <cellStyle name="20% - 着色 5 8" xfId="320"/>
    <cellStyle name="20% - 着色 5 9" xfId="321"/>
    <cellStyle name="20% - 着色 6" xfId="322"/>
    <cellStyle name="20% - 着色 6 2" xfId="323"/>
    <cellStyle name="20% - 着色 6 2 2" xfId="324"/>
    <cellStyle name="20% - 着色 6 2 2 2" xfId="325"/>
    <cellStyle name="20% - 着色 6 2 2 3" xfId="326"/>
    <cellStyle name="20% - 着色 6 2 2 4" xfId="327"/>
    <cellStyle name="20% - 着色 6 2 3" xfId="328"/>
    <cellStyle name="20% - 着色 6 2 4" xfId="329"/>
    <cellStyle name="20% - 着色 6 2 5" xfId="330"/>
    <cellStyle name="20% - 着色 6 3" xfId="331"/>
    <cellStyle name="20% - 着色 6 3 2" xfId="332"/>
    <cellStyle name="20% - 着色 6 3 3" xfId="333"/>
    <cellStyle name="20% - 着色 6 3 4" xfId="334"/>
    <cellStyle name="20% - 着色 6 4" xfId="335"/>
    <cellStyle name="20% - 着色 6 4 2" xfId="336"/>
    <cellStyle name="20% - 着色 6 4 3" xfId="337"/>
    <cellStyle name="20% - 着色 6 4 4" xfId="338"/>
    <cellStyle name="20% - 着色 6 5" xfId="339"/>
    <cellStyle name="20% - 着色 6 5 2" xfId="340"/>
    <cellStyle name="20% - 着色 6 5 3" xfId="341"/>
    <cellStyle name="20% - 着色 6 5 4" xfId="342"/>
    <cellStyle name="20% - 着色 6 6" xfId="343"/>
    <cellStyle name="20% - 着色 6 7" xfId="344"/>
    <cellStyle name="20% - 着色 6 8" xfId="345"/>
    <cellStyle name="20% - 着色 6 9" xfId="346"/>
    <cellStyle name="40% - 强调文字颜色 1" xfId="347"/>
    <cellStyle name="40% - 强调文字颜色 1 2" xfId="348"/>
    <cellStyle name="40% - 强调文字颜色 1 2 2" xfId="349"/>
    <cellStyle name="40% - 强调文字颜色 1 2 2 2" xfId="350"/>
    <cellStyle name="40% - 强调文字颜色 1 2 2 2 2" xfId="351"/>
    <cellStyle name="40% - 强调文字颜色 1 2 2 2 3" xfId="352"/>
    <cellStyle name="40% - 强调文字颜色 1 2 2 2 4" xfId="353"/>
    <cellStyle name="40% - 强调文字颜色 1 2 2 3" xfId="354"/>
    <cellStyle name="40% - 强调文字颜色 1 2 2 4" xfId="355"/>
    <cellStyle name="40% - 强调文字颜色 1 2 2 5" xfId="356"/>
    <cellStyle name="40% - 强调文字颜色 1 2 3" xfId="357"/>
    <cellStyle name="40% - 强调文字颜色 1 2 3 2" xfId="358"/>
    <cellStyle name="40% - 强调文字颜色 1 2 3 3" xfId="359"/>
    <cellStyle name="40% - 强调文字颜色 1 2 3 4" xfId="360"/>
    <cellStyle name="40% - 强调文字颜色 1 2 4" xfId="361"/>
    <cellStyle name="40% - 强调文字颜色 1 2 4 2" xfId="362"/>
    <cellStyle name="40% - 强调文字颜色 1 2 4 3" xfId="363"/>
    <cellStyle name="40% - 强调文字颜色 1 2 4 4" xfId="364"/>
    <cellStyle name="40% - 强调文字颜色 1 2 5" xfId="365"/>
    <cellStyle name="40% - 强调文字颜色 1 2 5 2" xfId="366"/>
    <cellStyle name="40% - 强调文字颜色 1 2 5 3" xfId="367"/>
    <cellStyle name="40% - 强调文字颜色 1 2 5 4" xfId="368"/>
    <cellStyle name="40% - 强调文字颜色 1 2 6" xfId="369"/>
    <cellStyle name="40% - 强调文字颜色 1 2 7" xfId="370"/>
    <cellStyle name="40% - 强调文字颜色 1 2 8" xfId="371"/>
    <cellStyle name="40% - 强调文字颜色 1 2 9" xfId="372"/>
    <cellStyle name="40% - 强调文字颜色 1 3" xfId="373"/>
    <cellStyle name="40% - 强调文字颜色 1 4" xfId="374"/>
    <cellStyle name="40% - 强调文字颜色 1 5" xfId="375"/>
    <cellStyle name="40% - 强调文字颜色 1 6" xfId="376"/>
    <cellStyle name="40% - 强调文字颜色 2" xfId="377"/>
    <cellStyle name="40% - 强调文字颜色 2 2" xfId="378"/>
    <cellStyle name="40% - 强调文字颜色 2 2 2" xfId="379"/>
    <cellStyle name="40% - 强调文字颜色 2 2 2 2" xfId="380"/>
    <cellStyle name="40% - 强调文字颜色 2 2 2 2 2" xfId="381"/>
    <cellStyle name="40% - 强调文字颜色 2 2 2 2 3" xfId="382"/>
    <cellStyle name="40% - 强调文字颜色 2 2 2 2 4" xfId="383"/>
    <cellStyle name="40% - 强调文字颜色 2 2 2 3" xfId="384"/>
    <cellStyle name="40% - 强调文字颜色 2 2 2 4" xfId="385"/>
    <cellStyle name="40% - 强调文字颜色 2 2 2 5" xfId="386"/>
    <cellStyle name="40% - 强调文字颜色 2 2 3" xfId="387"/>
    <cellStyle name="40% - 强调文字颜色 2 2 3 2" xfId="388"/>
    <cellStyle name="40% - 强调文字颜色 2 2 3 3" xfId="389"/>
    <cellStyle name="40% - 强调文字颜色 2 2 3 4" xfId="390"/>
    <cellStyle name="40% - 强调文字颜色 2 2 4" xfId="391"/>
    <cellStyle name="40% - 强调文字颜色 2 2 4 2" xfId="392"/>
    <cellStyle name="40% - 强调文字颜色 2 2 4 3" xfId="393"/>
    <cellStyle name="40% - 强调文字颜色 2 2 4 4" xfId="394"/>
    <cellStyle name="40% - 强调文字颜色 2 2 5" xfId="395"/>
    <cellStyle name="40% - 强调文字颜色 2 2 5 2" xfId="396"/>
    <cellStyle name="40% - 强调文字颜色 2 2 5 3" xfId="397"/>
    <cellStyle name="40% - 强调文字颜色 2 2 5 4" xfId="398"/>
    <cellStyle name="40% - 强调文字颜色 2 2 6" xfId="399"/>
    <cellStyle name="40% - 强调文字颜色 2 2 7" xfId="400"/>
    <cellStyle name="40% - 强调文字颜色 2 2 8" xfId="401"/>
    <cellStyle name="40% - 强调文字颜色 2 2 9" xfId="402"/>
    <cellStyle name="40% - 强调文字颜色 2 3" xfId="403"/>
    <cellStyle name="40% - 强调文字颜色 2 4" xfId="404"/>
    <cellStyle name="40% - 强调文字颜色 2 5" xfId="405"/>
    <cellStyle name="40% - 强调文字颜色 2 6" xfId="406"/>
    <cellStyle name="40% - 强调文字颜色 3" xfId="407"/>
    <cellStyle name="40% - 强调文字颜色 3 2" xfId="408"/>
    <cellStyle name="40% - 强调文字颜色 3 2 2" xfId="409"/>
    <cellStyle name="40% - 强调文字颜色 3 2 2 2" xfId="410"/>
    <cellStyle name="40% - 强调文字颜色 3 2 2 2 2" xfId="411"/>
    <cellStyle name="40% - 强调文字颜色 3 2 2 2 3" xfId="412"/>
    <cellStyle name="40% - 强调文字颜色 3 2 2 2 4" xfId="413"/>
    <cellStyle name="40% - 强调文字颜色 3 2 2 3" xfId="414"/>
    <cellStyle name="40% - 强调文字颜色 3 2 2 4" xfId="415"/>
    <cellStyle name="40% - 强调文字颜色 3 2 2 5" xfId="416"/>
    <cellStyle name="40% - 强调文字颜色 3 2 3" xfId="417"/>
    <cellStyle name="40% - 强调文字颜色 3 2 3 2" xfId="418"/>
    <cellStyle name="40% - 强调文字颜色 3 2 3 3" xfId="419"/>
    <cellStyle name="40% - 强调文字颜色 3 2 3 4" xfId="420"/>
    <cellStyle name="40% - 强调文字颜色 3 2 4" xfId="421"/>
    <cellStyle name="40% - 强调文字颜色 3 2 4 2" xfId="422"/>
    <cellStyle name="40% - 强调文字颜色 3 2 4 3" xfId="423"/>
    <cellStyle name="40% - 强调文字颜色 3 2 4 4" xfId="424"/>
    <cellStyle name="40% - 强调文字颜色 3 2 5" xfId="425"/>
    <cellStyle name="40% - 强调文字颜色 3 2 5 2" xfId="426"/>
    <cellStyle name="40% - 强调文字颜色 3 2 5 3" xfId="427"/>
    <cellStyle name="40% - 强调文字颜色 3 2 5 4" xfId="428"/>
    <cellStyle name="40% - 强调文字颜色 3 2 6" xfId="429"/>
    <cellStyle name="40% - 强调文字颜色 3 2 7" xfId="430"/>
    <cellStyle name="40% - 强调文字颜色 3 2 8" xfId="431"/>
    <cellStyle name="40% - 强调文字颜色 3 2 9" xfId="432"/>
    <cellStyle name="40% - 强调文字颜色 3 3" xfId="433"/>
    <cellStyle name="40% - 强调文字颜色 3 3 2" xfId="434"/>
    <cellStyle name="40% - 强调文字颜色 3 4" xfId="435"/>
    <cellStyle name="40% - 强调文字颜色 3 5" xfId="436"/>
    <cellStyle name="40% - 强调文字颜色 3 6" xfId="437"/>
    <cellStyle name="40% - 强调文字颜色 3 7" xfId="438"/>
    <cellStyle name="40% - 强调文字颜色 4" xfId="439"/>
    <cellStyle name="40% - 强调文字颜色 4 2" xfId="440"/>
    <cellStyle name="40% - 强调文字颜色 4 2 2" xfId="441"/>
    <cellStyle name="40% - 强调文字颜色 4 2 2 2" xfId="442"/>
    <cellStyle name="40% - 强调文字颜色 4 2 2 2 2" xfId="443"/>
    <cellStyle name="40% - 强调文字颜色 4 2 2 2 3" xfId="444"/>
    <cellStyle name="40% - 强调文字颜色 4 2 2 2 4" xfId="445"/>
    <cellStyle name="40% - 强调文字颜色 4 2 2 3" xfId="446"/>
    <cellStyle name="40% - 强调文字颜色 4 2 2 4" xfId="447"/>
    <cellStyle name="40% - 强调文字颜色 4 2 2 5" xfId="448"/>
    <cellStyle name="40% - 强调文字颜色 4 2 3" xfId="449"/>
    <cellStyle name="40% - 强调文字颜色 4 2 3 2" xfId="450"/>
    <cellStyle name="40% - 强调文字颜色 4 2 3 3" xfId="451"/>
    <cellStyle name="40% - 强调文字颜色 4 2 3 4" xfId="452"/>
    <cellStyle name="40% - 强调文字颜色 4 2 4" xfId="453"/>
    <cellStyle name="40% - 强调文字颜色 4 2 4 2" xfId="454"/>
    <cellStyle name="40% - 强调文字颜色 4 2 4 3" xfId="455"/>
    <cellStyle name="40% - 强调文字颜色 4 2 4 4" xfId="456"/>
    <cellStyle name="40% - 强调文字颜色 4 2 5" xfId="457"/>
    <cellStyle name="40% - 强调文字颜色 4 2 5 2" xfId="458"/>
    <cellStyle name="40% - 强调文字颜色 4 2 5 3" xfId="459"/>
    <cellStyle name="40% - 强调文字颜色 4 2 5 4" xfId="460"/>
    <cellStyle name="40% - 强调文字颜色 4 2 6" xfId="461"/>
    <cellStyle name="40% - 强调文字颜色 4 2 7" xfId="462"/>
    <cellStyle name="40% - 强调文字颜色 4 2 8" xfId="463"/>
    <cellStyle name="40% - 强调文字颜色 4 2 9" xfId="464"/>
    <cellStyle name="40% - 强调文字颜色 4 3" xfId="465"/>
    <cellStyle name="40% - 强调文字颜色 4 4" xfId="466"/>
    <cellStyle name="40% - 强调文字颜色 4 5" xfId="467"/>
    <cellStyle name="40% - 强调文字颜色 4 6" xfId="468"/>
    <cellStyle name="40% - 强调文字颜色 5" xfId="469"/>
    <cellStyle name="40% - 强调文字颜色 5 2" xfId="470"/>
    <cellStyle name="40% - 强调文字颜色 5 2 2" xfId="471"/>
    <cellStyle name="40% - 强调文字颜色 5 2 2 2" xfId="472"/>
    <cellStyle name="40% - 强调文字颜色 5 2 2 2 2" xfId="473"/>
    <cellStyle name="40% - 强调文字颜色 5 2 2 2 3" xfId="474"/>
    <cellStyle name="40% - 强调文字颜色 5 2 2 2 4" xfId="475"/>
    <cellStyle name="40% - 强调文字颜色 5 2 2 3" xfId="476"/>
    <cellStyle name="40% - 强调文字颜色 5 2 2 4" xfId="477"/>
    <cellStyle name="40% - 强调文字颜色 5 2 2 5" xfId="478"/>
    <cellStyle name="40% - 强调文字颜色 5 2 3" xfId="479"/>
    <cellStyle name="40% - 强调文字颜色 5 2 3 2" xfId="480"/>
    <cellStyle name="40% - 强调文字颜色 5 2 3 3" xfId="481"/>
    <cellStyle name="40% - 强调文字颜色 5 2 3 4" xfId="482"/>
    <cellStyle name="40% - 强调文字颜色 5 2 4" xfId="483"/>
    <cellStyle name="40% - 强调文字颜色 5 2 4 2" xfId="484"/>
    <cellStyle name="40% - 强调文字颜色 5 2 4 3" xfId="485"/>
    <cellStyle name="40% - 强调文字颜色 5 2 4 4" xfId="486"/>
    <cellStyle name="40% - 强调文字颜色 5 2 5" xfId="487"/>
    <cellStyle name="40% - 强调文字颜色 5 2 5 2" xfId="488"/>
    <cellStyle name="40% - 强调文字颜色 5 2 5 3" xfId="489"/>
    <cellStyle name="40% - 强调文字颜色 5 2 5 4" xfId="490"/>
    <cellStyle name="40% - 强调文字颜色 5 2 6" xfId="491"/>
    <cellStyle name="40% - 强调文字颜色 5 2 7" xfId="492"/>
    <cellStyle name="40% - 强调文字颜色 5 2 8" xfId="493"/>
    <cellStyle name="40% - 强调文字颜色 5 2 9" xfId="494"/>
    <cellStyle name="40% - 强调文字颜色 5 3" xfId="495"/>
    <cellStyle name="40% - 强调文字颜色 5 4" xfId="496"/>
    <cellStyle name="40% - 强调文字颜色 5 5" xfId="497"/>
    <cellStyle name="40% - 强调文字颜色 5 6" xfId="498"/>
    <cellStyle name="40% - 强调文字颜色 6" xfId="499"/>
    <cellStyle name="40% - 强调文字颜色 6 2" xfId="500"/>
    <cellStyle name="40% - 强调文字颜色 6 2 2" xfId="501"/>
    <cellStyle name="40% - 强调文字颜色 6 2 2 2" xfId="502"/>
    <cellStyle name="40% - 强调文字颜色 6 2 2 2 2" xfId="503"/>
    <cellStyle name="40% - 强调文字颜色 6 2 2 2 3" xfId="504"/>
    <cellStyle name="40% - 强调文字颜色 6 2 2 2 4" xfId="505"/>
    <cellStyle name="40% - 强调文字颜色 6 2 2 3" xfId="506"/>
    <cellStyle name="40% - 强调文字颜色 6 2 2 4" xfId="507"/>
    <cellStyle name="40% - 强调文字颜色 6 2 2 5" xfId="508"/>
    <cellStyle name="40% - 强调文字颜色 6 2 3" xfId="509"/>
    <cellStyle name="40% - 强调文字颜色 6 2 3 2" xfId="510"/>
    <cellStyle name="40% - 强调文字颜色 6 2 3 3" xfId="511"/>
    <cellStyle name="40% - 强调文字颜色 6 2 3 4" xfId="512"/>
    <cellStyle name="40% - 强调文字颜色 6 2 4" xfId="513"/>
    <cellStyle name="40% - 强调文字颜色 6 2 4 2" xfId="514"/>
    <cellStyle name="40% - 强调文字颜色 6 2 4 3" xfId="515"/>
    <cellStyle name="40% - 强调文字颜色 6 2 4 4" xfId="516"/>
    <cellStyle name="40% - 强调文字颜色 6 2 5" xfId="517"/>
    <cellStyle name="40% - 强调文字颜色 6 2 5 2" xfId="518"/>
    <cellStyle name="40% - 强调文字颜色 6 2 5 3" xfId="519"/>
    <cellStyle name="40% - 强调文字颜色 6 2 5 4" xfId="520"/>
    <cellStyle name="40% - 强调文字颜色 6 2 6" xfId="521"/>
    <cellStyle name="40% - 强调文字颜色 6 2 7" xfId="522"/>
    <cellStyle name="40% - 强调文字颜色 6 2 8" xfId="523"/>
    <cellStyle name="40% - 强调文字颜色 6 2 9" xfId="524"/>
    <cellStyle name="40% - 强调文字颜色 6 3" xfId="525"/>
    <cellStyle name="40% - 强调文字颜色 6 3 2" xfId="526"/>
    <cellStyle name="40% - 强调文字颜色 6 4" xfId="527"/>
    <cellStyle name="40% - 强调文字颜色 6 5" xfId="528"/>
    <cellStyle name="40% - 强调文字颜色 6 6" xfId="529"/>
    <cellStyle name="40% - 强调文字颜色 6 7" xfId="530"/>
    <cellStyle name="40% - 着色 1" xfId="531"/>
    <cellStyle name="40% - 着色 1 2" xfId="532"/>
    <cellStyle name="40% - 着色 1 2 2" xfId="533"/>
    <cellStyle name="40% - 着色 1 2 2 2" xfId="534"/>
    <cellStyle name="40% - 着色 1 2 2 3" xfId="535"/>
    <cellStyle name="40% - 着色 1 2 2 4" xfId="536"/>
    <cellStyle name="40% - 着色 1 2 3" xfId="537"/>
    <cellStyle name="40% - 着色 1 2 4" xfId="538"/>
    <cellStyle name="40% - 着色 1 2 5" xfId="539"/>
    <cellStyle name="40% - 着色 1 3" xfId="540"/>
    <cellStyle name="40% - 着色 1 3 2" xfId="541"/>
    <cellStyle name="40% - 着色 1 3 3" xfId="542"/>
    <cellStyle name="40% - 着色 1 3 4" xfId="543"/>
    <cellStyle name="40% - 着色 1 4" xfId="544"/>
    <cellStyle name="40% - 着色 1 4 2" xfId="545"/>
    <cellStyle name="40% - 着色 1 4 3" xfId="546"/>
    <cellStyle name="40% - 着色 1 4 4" xfId="547"/>
    <cellStyle name="40% - 着色 1 5" xfId="548"/>
    <cellStyle name="40% - 着色 1 5 2" xfId="549"/>
    <cellStyle name="40% - 着色 1 5 3" xfId="550"/>
    <cellStyle name="40% - 着色 1 5 4" xfId="551"/>
    <cellStyle name="40% - 着色 1 6" xfId="552"/>
    <cellStyle name="40% - 着色 1 7" xfId="553"/>
    <cellStyle name="40% - 着色 1 8" xfId="554"/>
    <cellStyle name="40% - 着色 1 9" xfId="555"/>
    <cellStyle name="40% - 着色 2" xfId="556"/>
    <cellStyle name="40% - 着色 2 2" xfId="557"/>
    <cellStyle name="40% - 着色 2 2 2" xfId="558"/>
    <cellStyle name="40% - 着色 2 2 2 2" xfId="559"/>
    <cellStyle name="40% - 着色 2 2 2 3" xfId="560"/>
    <cellStyle name="40% - 着色 2 2 2 4" xfId="561"/>
    <cellStyle name="40% - 着色 2 2 3" xfId="562"/>
    <cellStyle name="40% - 着色 2 2 4" xfId="563"/>
    <cellStyle name="40% - 着色 2 2 5" xfId="564"/>
    <cellStyle name="40% - 着色 2 3" xfId="565"/>
    <cellStyle name="40% - 着色 2 3 2" xfId="566"/>
    <cellStyle name="40% - 着色 2 3 3" xfId="567"/>
    <cellStyle name="40% - 着色 2 3 4" xfId="568"/>
    <cellStyle name="40% - 着色 2 4" xfId="569"/>
    <cellStyle name="40% - 着色 2 4 2" xfId="570"/>
    <cellStyle name="40% - 着色 2 4 3" xfId="571"/>
    <cellStyle name="40% - 着色 2 4 4" xfId="572"/>
    <cellStyle name="40% - 着色 2 5" xfId="573"/>
    <cellStyle name="40% - 着色 2 5 2" xfId="574"/>
    <cellStyle name="40% - 着色 2 5 3" xfId="575"/>
    <cellStyle name="40% - 着色 2 5 4" xfId="576"/>
    <cellStyle name="40% - 着色 2 6" xfId="577"/>
    <cellStyle name="40% - 着色 2 7" xfId="578"/>
    <cellStyle name="40% - 着色 2 8" xfId="579"/>
    <cellStyle name="40% - 着色 2 9" xfId="580"/>
    <cellStyle name="40% - 着色 3" xfId="581"/>
    <cellStyle name="40% - 着色 3 2" xfId="582"/>
    <cellStyle name="40% - 着色 3 2 2" xfId="583"/>
    <cellStyle name="40% - 着色 3 2 2 2" xfId="584"/>
    <cellStyle name="40% - 着色 3 2 2 3" xfId="585"/>
    <cellStyle name="40% - 着色 3 2 2 4" xfId="586"/>
    <cellStyle name="40% - 着色 3 2 3" xfId="587"/>
    <cellStyle name="40% - 着色 3 2 4" xfId="588"/>
    <cellStyle name="40% - 着色 3 2 5" xfId="589"/>
    <cellStyle name="40% - 着色 3 3" xfId="590"/>
    <cellStyle name="40% - 着色 3 3 2" xfId="591"/>
    <cellStyle name="40% - 着色 3 3 3" xfId="592"/>
    <cellStyle name="40% - 着色 3 3 4" xfId="593"/>
    <cellStyle name="40% - 着色 3 4" xfId="594"/>
    <cellStyle name="40% - 着色 3 4 2" xfId="595"/>
    <cellStyle name="40% - 着色 3 4 3" xfId="596"/>
    <cellStyle name="40% - 着色 3 4 4" xfId="597"/>
    <cellStyle name="40% - 着色 3 5" xfId="598"/>
    <cellStyle name="40% - 着色 3 5 2" xfId="599"/>
    <cellStyle name="40% - 着色 3 5 3" xfId="600"/>
    <cellStyle name="40% - 着色 3 5 4" xfId="601"/>
    <cellStyle name="40% - 着色 3 6" xfId="602"/>
    <cellStyle name="40% - 着色 3 7" xfId="603"/>
    <cellStyle name="40% - 着色 3 8" xfId="604"/>
    <cellStyle name="40% - 着色 3 9" xfId="605"/>
    <cellStyle name="40% - 着色 4" xfId="606"/>
    <cellStyle name="40% - 着色 4 2" xfId="607"/>
    <cellStyle name="40% - 着色 4 2 2" xfId="608"/>
    <cellStyle name="40% - 着色 4 2 2 2" xfId="609"/>
    <cellStyle name="40% - 着色 4 2 2 3" xfId="610"/>
    <cellStyle name="40% - 着色 4 2 2 4" xfId="611"/>
    <cellStyle name="40% - 着色 4 2 3" xfId="612"/>
    <cellStyle name="40% - 着色 4 2 4" xfId="613"/>
    <cellStyle name="40% - 着色 4 2 5" xfId="614"/>
    <cellStyle name="40% - 着色 4 3" xfId="615"/>
    <cellStyle name="40% - 着色 4 3 2" xfId="616"/>
    <cellStyle name="40% - 着色 4 3 3" xfId="617"/>
    <cellStyle name="40% - 着色 4 3 4" xfId="618"/>
    <cellStyle name="40% - 着色 4 4" xfId="619"/>
    <cellStyle name="40% - 着色 4 4 2" xfId="620"/>
    <cellStyle name="40% - 着色 4 4 3" xfId="621"/>
    <cellStyle name="40% - 着色 4 4 4" xfId="622"/>
    <cellStyle name="40% - 着色 4 5" xfId="623"/>
    <cellStyle name="40% - 着色 4 5 2" xfId="624"/>
    <cellStyle name="40% - 着色 4 5 3" xfId="625"/>
    <cellStyle name="40% - 着色 4 5 4" xfId="626"/>
    <cellStyle name="40% - 着色 4 6" xfId="627"/>
    <cellStyle name="40% - 着色 4 7" xfId="628"/>
    <cellStyle name="40% - 着色 4 8" xfId="629"/>
    <cellStyle name="40% - 着色 4 9" xfId="630"/>
    <cellStyle name="40% - 着色 5" xfId="631"/>
    <cellStyle name="40% - 着色 5 2" xfId="632"/>
    <cellStyle name="40% - 着色 5 2 2" xfId="633"/>
    <cellStyle name="40% - 着色 5 2 2 2" xfId="634"/>
    <cellStyle name="40% - 着色 5 2 2 3" xfId="635"/>
    <cellStyle name="40% - 着色 5 2 2 4" xfId="636"/>
    <cellStyle name="40% - 着色 5 2 3" xfId="637"/>
    <cellStyle name="40% - 着色 5 2 4" xfId="638"/>
    <cellStyle name="40% - 着色 5 2 5" xfId="639"/>
    <cellStyle name="40% - 着色 5 3" xfId="640"/>
    <cellStyle name="40% - 着色 5 3 2" xfId="641"/>
    <cellStyle name="40% - 着色 5 3 3" xfId="642"/>
    <cellStyle name="40% - 着色 5 3 4" xfId="643"/>
    <cellStyle name="40% - 着色 5 4" xfId="644"/>
    <cellStyle name="40% - 着色 5 4 2" xfId="645"/>
    <cellStyle name="40% - 着色 5 4 3" xfId="646"/>
    <cellStyle name="40% - 着色 5 4 4" xfId="647"/>
    <cellStyle name="40% - 着色 5 5" xfId="648"/>
    <cellStyle name="40% - 着色 5 5 2" xfId="649"/>
    <cellStyle name="40% - 着色 5 5 3" xfId="650"/>
    <cellStyle name="40% - 着色 5 5 4" xfId="651"/>
    <cellStyle name="40% - 着色 5 6" xfId="652"/>
    <cellStyle name="40% - 着色 5 7" xfId="653"/>
    <cellStyle name="40% - 着色 5 8" xfId="654"/>
    <cellStyle name="40% - 着色 5 9" xfId="655"/>
    <cellStyle name="40% - 着色 6" xfId="656"/>
    <cellStyle name="40% - 着色 6 2" xfId="657"/>
    <cellStyle name="40% - 着色 6 2 2" xfId="658"/>
    <cellStyle name="40% - 着色 6 2 2 2" xfId="659"/>
    <cellStyle name="40% - 着色 6 2 2 3" xfId="660"/>
    <cellStyle name="40% - 着色 6 2 2 4" xfId="661"/>
    <cellStyle name="40% - 着色 6 2 3" xfId="662"/>
    <cellStyle name="40% - 着色 6 2 4" xfId="663"/>
    <cellStyle name="40% - 着色 6 2 5" xfId="664"/>
    <cellStyle name="40% - 着色 6 3" xfId="665"/>
    <cellStyle name="40% - 着色 6 3 2" xfId="666"/>
    <cellStyle name="40% - 着色 6 3 3" xfId="667"/>
    <cellStyle name="40% - 着色 6 3 4" xfId="668"/>
    <cellStyle name="40% - 着色 6 4" xfId="669"/>
    <cellStyle name="40% - 着色 6 4 2" xfId="670"/>
    <cellStyle name="40% - 着色 6 4 3" xfId="671"/>
    <cellStyle name="40% - 着色 6 4 4" xfId="672"/>
    <cellStyle name="40% - 着色 6 5" xfId="673"/>
    <cellStyle name="40% - 着色 6 5 2" xfId="674"/>
    <cellStyle name="40% - 着色 6 5 3" xfId="675"/>
    <cellStyle name="40% - 着色 6 5 4" xfId="676"/>
    <cellStyle name="40% - 着色 6 6" xfId="677"/>
    <cellStyle name="40% - 着色 6 7" xfId="678"/>
    <cellStyle name="40% - 着色 6 8" xfId="679"/>
    <cellStyle name="40% - 着色 6 9" xfId="680"/>
    <cellStyle name="60% - 强调文字颜色 1" xfId="681"/>
    <cellStyle name="60% - 强调文字颜色 1 2" xfId="682"/>
    <cellStyle name="60% - 强调文字颜色 1 2 2" xfId="683"/>
    <cellStyle name="60% - 强调文字颜色 1 2 2 2" xfId="684"/>
    <cellStyle name="60% - 强调文字颜色 1 2 2 2 2" xfId="685"/>
    <cellStyle name="60% - 强调文字颜色 1 2 2 2 3" xfId="686"/>
    <cellStyle name="60% - 强调文字颜色 1 2 2 2 4" xfId="687"/>
    <cellStyle name="60% - 强调文字颜色 1 2 2 3" xfId="688"/>
    <cellStyle name="60% - 强调文字颜色 1 2 2 4" xfId="689"/>
    <cellStyle name="60% - 强调文字颜色 1 2 2 5" xfId="690"/>
    <cellStyle name="60% - 强调文字颜色 1 2 3" xfId="691"/>
    <cellStyle name="60% - 强调文字颜色 1 2 3 2" xfId="692"/>
    <cellStyle name="60% - 强调文字颜色 1 2 3 3" xfId="693"/>
    <cellStyle name="60% - 强调文字颜色 1 2 3 4" xfId="694"/>
    <cellStyle name="60% - 强调文字颜色 1 2 4" xfId="695"/>
    <cellStyle name="60% - 强调文字颜色 1 2 4 2" xfId="696"/>
    <cellStyle name="60% - 强调文字颜色 1 2 4 3" xfId="697"/>
    <cellStyle name="60% - 强调文字颜色 1 2 4 4" xfId="698"/>
    <cellStyle name="60% - 强调文字颜色 1 2 5" xfId="699"/>
    <cellStyle name="60% - 强调文字颜色 1 2 6" xfId="700"/>
    <cellStyle name="60% - 强调文字颜色 1 2 7" xfId="701"/>
    <cellStyle name="60% - 强调文字颜色 1 3" xfId="702"/>
    <cellStyle name="60% - 强调文字颜色 1 4" xfId="703"/>
    <cellStyle name="60% - 强调文字颜色 1 5" xfId="704"/>
    <cellStyle name="60% - 强调文字颜色 1 6" xfId="705"/>
    <cellStyle name="60% - 强调文字颜色 2" xfId="706"/>
    <cellStyle name="60% - 强调文字颜色 2 2" xfId="707"/>
    <cellStyle name="60% - 强调文字颜色 2 2 2" xfId="708"/>
    <cellStyle name="60% - 强调文字颜色 2 2 2 2" xfId="709"/>
    <cellStyle name="60% - 强调文字颜色 2 2 2 2 2" xfId="710"/>
    <cellStyle name="60% - 强调文字颜色 2 2 2 2 3" xfId="711"/>
    <cellStyle name="60% - 强调文字颜色 2 2 2 2 4" xfId="712"/>
    <cellStyle name="60% - 强调文字颜色 2 2 2 3" xfId="713"/>
    <cellStyle name="60% - 强调文字颜色 2 2 2 4" xfId="714"/>
    <cellStyle name="60% - 强调文字颜色 2 2 2 5" xfId="715"/>
    <cellStyle name="60% - 强调文字颜色 2 2 3" xfId="716"/>
    <cellStyle name="60% - 强调文字颜色 2 2 3 2" xfId="717"/>
    <cellStyle name="60% - 强调文字颜色 2 2 3 3" xfId="718"/>
    <cellStyle name="60% - 强调文字颜色 2 2 3 4" xfId="719"/>
    <cellStyle name="60% - 强调文字颜色 2 2 4" xfId="720"/>
    <cellStyle name="60% - 强调文字颜色 2 2 4 2" xfId="721"/>
    <cellStyle name="60% - 强调文字颜色 2 2 4 3" xfId="722"/>
    <cellStyle name="60% - 强调文字颜色 2 2 4 4" xfId="723"/>
    <cellStyle name="60% - 强调文字颜色 2 2 5" xfId="724"/>
    <cellStyle name="60% - 强调文字颜色 2 2 6" xfId="725"/>
    <cellStyle name="60% - 强调文字颜色 2 2 7" xfId="726"/>
    <cellStyle name="60% - 强调文字颜色 2 3" xfId="727"/>
    <cellStyle name="60% - 强调文字颜色 2 4" xfId="728"/>
    <cellStyle name="60% - 强调文字颜色 2 5" xfId="729"/>
    <cellStyle name="60% - 强调文字颜色 3" xfId="730"/>
    <cellStyle name="60% - 强调文字颜色 3 2" xfId="731"/>
    <cellStyle name="60% - 强调文字颜色 3 2 2" xfId="732"/>
    <cellStyle name="60% - 强调文字颜色 3 2 2 2" xfId="733"/>
    <cellStyle name="60% - 强调文字颜色 3 2 2 2 2" xfId="734"/>
    <cellStyle name="60% - 强调文字颜色 3 2 2 2 3" xfId="735"/>
    <cellStyle name="60% - 强调文字颜色 3 2 2 2 4" xfId="736"/>
    <cellStyle name="60% - 强调文字颜色 3 2 2 3" xfId="737"/>
    <cellStyle name="60% - 强调文字颜色 3 2 2 4" xfId="738"/>
    <cellStyle name="60% - 强调文字颜色 3 2 2 5" xfId="739"/>
    <cellStyle name="60% - 强调文字颜色 3 2 3" xfId="740"/>
    <cellStyle name="60% - 强调文字颜色 3 2 3 2" xfId="741"/>
    <cellStyle name="60% - 强调文字颜色 3 2 3 3" xfId="742"/>
    <cellStyle name="60% - 强调文字颜色 3 2 3 4" xfId="743"/>
    <cellStyle name="60% - 强调文字颜色 3 2 4" xfId="744"/>
    <cellStyle name="60% - 强调文字颜色 3 2 4 2" xfId="745"/>
    <cellStyle name="60% - 强调文字颜色 3 2 4 3" xfId="746"/>
    <cellStyle name="60% - 强调文字颜色 3 2 4 4" xfId="747"/>
    <cellStyle name="60% - 强调文字颜色 3 2 5" xfId="748"/>
    <cellStyle name="60% - 强调文字颜色 3 2 6" xfId="749"/>
    <cellStyle name="60% - 强调文字颜色 3 2 7" xfId="750"/>
    <cellStyle name="60% - 强调文字颜色 3 3" xfId="751"/>
    <cellStyle name="60% - 强调文字颜色 3 4" xfId="752"/>
    <cellStyle name="60% - 强调文字颜色 3 5" xfId="753"/>
    <cellStyle name="60% - 强调文字颜色 3 6" xfId="754"/>
    <cellStyle name="60% - 强调文字颜色 4" xfId="755"/>
    <cellStyle name="60% - 强调文字颜色 4 2" xfId="756"/>
    <cellStyle name="60% - 强调文字颜色 4 2 2" xfId="757"/>
    <cellStyle name="60% - 强调文字颜色 4 2 2 2" xfId="758"/>
    <cellStyle name="60% - 强调文字颜色 4 2 2 2 2" xfId="759"/>
    <cellStyle name="60% - 强调文字颜色 4 2 2 2 3" xfId="760"/>
    <cellStyle name="60% - 强调文字颜色 4 2 2 2 4" xfId="761"/>
    <cellStyle name="60% - 强调文字颜色 4 2 2 3" xfId="762"/>
    <cellStyle name="60% - 强调文字颜色 4 2 2 4" xfId="763"/>
    <cellStyle name="60% - 强调文字颜色 4 2 2 5" xfId="764"/>
    <cellStyle name="60% - 强调文字颜色 4 2 3" xfId="765"/>
    <cellStyle name="60% - 强调文字颜色 4 2 3 2" xfId="766"/>
    <cellStyle name="60% - 强调文字颜色 4 2 3 3" xfId="767"/>
    <cellStyle name="60% - 强调文字颜色 4 2 3 4" xfId="768"/>
    <cellStyle name="60% - 强调文字颜色 4 2 4" xfId="769"/>
    <cellStyle name="60% - 强调文字颜色 4 2 4 2" xfId="770"/>
    <cellStyle name="60% - 强调文字颜色 4 2 4 3" xfId="771"/>
    <cellStyle name="60% - 强调文字颜色 4 2 4 4" xfId="772"/>
    <cellStyle name="60% - 强调文字颜色 4 2 5" xfId="773"/>
    <cellStyle name="60% - 强调文字颜色 4 2 6" xfId="774"/>
    <cellStyle name="60% - 强调文字颜色 4 2 7" xfId="775"/>
    <cellStyle name="60% - 强调文字颜色 4 3" xfId="776"/>
    <cellStyle name="60% - 强调文字颜色 4 4" xfId="777"/>
    <cellStyle name="60% - 强调文字颜色 4 5" xfId="778"/>
    <cellStyle name="60% - 强调文字颜色 4 6" xfId="779"/>
    <cellStyle name="60% - 强调文字颜色 5" xfId="780"/>
    <cellStyle name="60% - 强调文字颜色 5 2" xfId="781"/>
    <cellStyle name="60% - 强调文字颜色 5 2 2" xfId="782"/>
    <cellStyle name="60% - 强调文字颜色 5 2 2 2" xfId="783"/>
    <cellStyle name="60% - 强调文字颜色 5 2 2 2 2" xfId="784"/>
    <cellStyle name="60% - 强调文字颜色 5 2 2 2 3" xfId="785"/>
    <cellStyle name="60% - 强调文字颜色 5 2 2 2 4" xfId="786"/>
    <cellStyle name="60% - 强调文字颜色 5 2 2 3" xfId="787"/>
    <cellStyle name="60% - 强调文字颜色 5 2 2 4" xfId="788"/>
    <cellStyle name="60% - 强调文字颜色 5 2 2 5" xfId="789"/>
    <cellStyle name="60% - 强调文字颜色 5 2 3" xfId="790"/>
    <cellStyle name="60% - 强调文字颜色 5 2 3 2" xfId="791"/>
    <cellStyle name="60% - 强调文字颜色 5 2 3 3" xfId="792"/>
    <cellStyle name="60% - 强调文字颜色 5 2 3 4" xfId="793"/>
    <cellStyle name="60% - 强调文字颜色 5 2 4" xfId="794"/>
    <cellStyle name="60% - 强调文字颜色 5 2 4 2" xfId="795"/>
    <cellStyle name="60% - 强调文字颜色 5 2 4 3" xfId="796"/>
    <cellStyle name="60% - 强调文字颜色 5 2 4 4" xfId="797"/>
    <cellStyle name="60% - 强调文字颜色 5 2 5" xfId="798"/>
    <cellStyle name="60% - 强调文字颜色 5 2 6" xfId="799"/>
    <cellStyle name="60% - 强调文字颜色 5 2 7" xfId="800"/>
    <cellStyle name="60% - 强调文字颜色 5 3" xfId="801"/>
    <cellStyle name="60% - 强调文字颜色 5 4" xfId="802"/>
    <cellStyle name="60% - 强调文字颜色 5 5" xfId="803"/>
    <cellStyle name="60% - 强调文字颜色 5 6" xfId="804"/>
    <cellStyle name="60% - 强调文字颜色 6" xfId="805"/>
    <cellStyle name="60% - 强调文字颜色 6 2" xfId="806"/>
    <cellStyle name="60% - 强调文字颜色 6 2 2" xfId="807"/>
    <cellStyle name="60% - 强调文字颜色 6 2 2 2" xfId="808"/>
    <cellStyle name="60% - 强调文字颜色 6 2 2 2 2" xfId="809"/>
    <cellStyle name="60% - 强调文字颜色 6 2 2 2 3" xfId="810"/>
    <cellStyle name="60% - 强调文字颜色 6 2 2 2 4" xfId="811"/>
    <cellStyle name="60% - 强调文字颜色 6 2 2 3" xfId="812"/>
    <cellStyle name="60% - 强调文字颜色 6 2 2 4" xfId="813"/>
    <cellStyle name="60% - 强调文字颜色 6 2 2 5" xfId="814"/>
    <cellStyle name="60% - 强调文字颜色 6 2 3" xfId="815"/>
    <cellStyle name="60% - 强调文字颜色 6 2 3 2" xfId="816"/>
    <cellStyle name="60% - 强调文字颜色 6 2 3 3" xfId="817"/>
    <cellStyle name="60% - 强调文字颜色 6 2 3 4" xfId="818"/>
    <cellStyle name="60% - 强调文字颜色 6 2 4" xfId="819"/>
    <cellStyle name="60% - 强调文字颜色 6 2 4 2" xfId="820"/>
    <cellStyle name="60% - 强调文字颜色 6 2 4 3" xfId="821"/>
    <cellStyle name="60% - 强调文字颜色 6 2 4 4" xfId="822"/>
    <cellStyle name="60% - 强调文字颜色 6 2 5" xfId="823"/>
    <cellStyle name="60% - 强调文字颜色 6 2 6" xfId="824"/>
    <cellStyle name="60% - 强调文字颜色 6 2 7" xfId="825"/>
    <cellStyle name="60% - 强调文字颜色 6 3" xfId="826"/>
    <cellStyle name="60% - 强调文字颜色 6 4" xfId="827"/>
    <cellStyle name="60% - 强调文字颜色 6 5" xfId="828"/>
    <cellStyle name="60% - 强调文字颜色 6 6" xfId="829"/>
    <cellStyle name="60% - 着色 1" xfId="830"/>
    <cellStyle name="60% - 着色 1 2" xfId="831"/>
    <cellStyle name="60% - 着色 1 2 2" xfId="832"/>
    <cellStyle name="60% - 着色 1 2 2 2" xfId="833"/>
    <cellStyle name="60% - 着色 1 2 2 3" xfId="834"/>
    <cellStyle name="60% - 着色 1 2 2 4" xfId="835"/>
    <cellStyle name="60% - 着色 1 2 3" xfId="836"/>
    <cellStyle name="60% - 着色 1 2 4" xfId="837"/>
    <cellStyle name="60% - 着色 1 2 5" xfId="838"/>
    <cellStyle name="60% - 着色 1 3" xfId="839"/>
    <cellStyle name="60% - 着色 1 3 2" xfId="840"/>
    <cellStyle name="60% - 着色 1 3 3" xfId="841"/>
    <cellStyle name="60% - 着色 1 3 4" xfId="842"/>
    <cellStyle name="60% - 着色 1 4" xfId="843"/>
    <cellStyle name="60% - 着色 1 4 2" xfId="844"/>
    <cellStyle name="60% - 着色 1 4 3" xfId="845"/>
    <cellStyle name="60% - 着色 1 4 4" xfId="846"/>
    <cellStyle name="60% - 着色 1 5" xfId="847"/>
    <cellStyle name="60% - 着色 1 6" xfId="848"/>
    <cellStyle name="60% - 着色 1 7" xfId="849"/>
    <cellStyle name="60% - 着色 2" xfId="850"/>
    <cellStyle name="60% - 着色 2 2" xfId="851"/>
    <cellStyle name="60% - 着色 2 2 2" xfId="852"/>
    <cellStyle name="60% - 着色 2 2 2 2" xfId="853"/>
    <cellStyle name="60% - 着色 2 2 2 3" xfId="854"/>
    <cellStyle name="60% - 着色 2 2 2 4" xfId="855"/>
    <cellStyle name="60% - 着色 2 2 3" xfId="856"/>
    <cellStyle name="60% - 着色 2 2 4" xfId="857"/>
    <cellStyle name="60% - 着色 2 2 5" xfId="858"/>
    <cellStyle name="60% - 着色 2 3" xfId="859"/>
    <cellStyle name="60% - 着色 2 3 2" xfId="860"/>
    <cellStyle name="60% - 着色 2 3 3" xfId="861"/>
    <cellStyle name="60% - 着色 2 3 4" xfId="862"/>
    <cellStyle name="60% - 着色 2 4" xfId="863"/>
    <cellStyle name="60% - 着色 2 4 2" xfId="864"/>
    <cellStyle name="60% - 着色 2 4 3" xfId="865"/>
    <cellStyle name="60% - 着色 2 4 4" xfId="866"/>
    <cellStyle name="60% - 着色 2 5" xfId="867"/>
    <cellStyle name="60% - 着色 2 6" xfId="868"/>
    <cellStyle name="60% - 着色 2 7" xfId="869"/>
    <cellStyle name="60% - 着色 3" xfId="870"/>
    <cellStyle name="60% - 着色 3 2" xfId="871"/>
    <cellStyle name="60% - 着色 3 2 2" xfId="872"/>
    <cellStyle name="60% - 着色 3 2 2 2" xfId="873"/>
    <cellStyle name="60% - 着色 3 2 2 3" xfId="874"/>
    <cellStyle name="60% - 着色 3 2 2 4" xfId="875"/>
    <cellStyle name="60% - 着色 3 2 3" xfId="876"/>
    <cellStyle name="60% - 着色 3 2 4" xfId="877"/>
    <cellStyle name="60% - 着色 3 2 5" xfId="878"/>
    <cellStyle name="60% - 着色 3 3" xfId="879"/>
    <cellStyle name="60% - 着色 3 3 2" xfId="880"/>
    <cellStyle name="60% - 着色 3 3 3" xfId="881"/>
    <cellStyle name="60% - 着色 3 3 4" xfId="882"/>
    <cellStyle name="60% - 着色 3 4" xfId="883"/>
    <cellStyle name="60% - 着色 3 4 2" xfId="884"/>
    <cellStyle name="60% - 着色 3 4 3" xfId="885"/>
    <cellStyle name="60% - 着色 3 4 4" xfId="886"/>
    <cellStyle name="60% - 着色 3 5" xfId="887"/>
    <cellStyle name="60% - 着色 3 6" xfId="888"/>
    <cellStyle name="60% - 着色 3 7" xfId="889"/>
    <cellStyle name="60% - 着色 4" xfId="890"/>
    <cellStyle name="60% - 着色 4 2" xfId="891"/>
    <cellStyle name="60% - 着色 4 2 2" xfId="892"/>
    <cellStyle name="60% - 着色 4 2 2 2" xfId="893"/>
    <cellStyle name="60% - 着色 4 2 2 3" xfId="894"/>
    <cellStyle name="60% - 着色 4 2 2 4" xfId="895"/>
    <cellStyle name="60% - 着色 4 2 3" xfId="896"/>
    <cellStyle name="60% - 着色 4 2 4" xfId="897"/>
    <cellStyle name="60% - 着色 4 2 5" xfId="898"/>
    <cellStyle name="60% - 着色 4 3" xfId="899"/>
    <cellStyle name="60% - 着色 4 3 2" xfId="900"/>
    <cellStyle name="60% - 着色 4 3 3" xfId="901"/>
    <cellStyle name="60% - 着色 4 3 4" xfId="902"/>
    <cellStyle name="60% - 着色 4 4" xfId="903"/>
    <cellStyle name="60% - 着色 4 4 2" xfId="904"/>
    <cellStyle name="60% - 着色 4 4 3" xfId="905"/>
    <cellStyle name="60% - 着色 4 4 4" xfId="906"/>
    <cellStyle name="60% - 着色 4 5" xfId="907"/>
    <cellStyle name="60% - 着色 4 6" xfId="908"/>
    <cellStyle name="60% - 着色 4 7" xfId="909"/>
    <cellStyle name="60% - 着色 5" xfId="910"/>
    <cellStyle name="60% - 着色 5 2" xfId="911"/>
    <cellStyle name="60% - 着色 5 2 2" xfId="912"/>
    <cellStyle name="60% - 着色 5 2 2 2" xfId="913"/>
    <cellStyle name="60% - 着色 5 2 2 3" xfId="914"/>
    <cellStyle name="60% - 着色 5 2 2 4" xfId="915"/>
    <cellStyle name="60% - 着色 5 2 3" xfId="916"/>
    <cellStyle name="60% - 着色 5 2 4" xfId="917"/>
    <cellStyle name="60% - 着色 5 2 5" xfId="918"/>
    <cellStyle name="60% - 着色 5 3" xfId="919"/>
    <cellStyle name="60% - 着色 5 3 2" xfId="920"/>
    <cellStyle name="60% - 着色 5 3 3" xfId="921"/>
    <cellStyle name="60% - 着色 5 3 4" xfId="922"/>
    <cellStyle name="60% - 着色 5 4" xfId="923"/>
    <cellStyle name="60% - 着色 5 4 2" xfId="924"/>
    <cellStyle name="60% - 着色 5 4 3" xfId="925"/>
    <cellStyle name="60% - 着色 5 4 4" xfId="926"/>
    <cellStyle name="60% - 着色 5 5" xfId="927"/>
    <cellStyle name="60% - 着色 5 6" xfId="928"/>
    <cellStyle name="60% - 着色 5 7" xfId="929"/>
    <cellStyle name="60% - 着色 6" xfId="930"/>
    <cellStyle name="60% - 着色 6 2" xfId="931"/>
    <cellStyle name="60% - 着色 6 2 2" xfId="932"/>
    <cellStyle name="60% - 着色 6 2 2 2" xfId="933"/>
    <cellStyle name="60% - 着色 6 2 2 3" xfId="934"/>
    <cellStyle name="60% - 着色 6 2 2 4" xfId="935"/>
    <cellStyle name="60% - 着色 6 2 3" xfId="936"/>
    <cellStyle name="60% - 着色 6 2 4" xfId="937"/>
    <cellStyle name="60% - 着色 6 2 5" xfId="938"/>
    <cellStyle name="60% - 着色 6 3" xfId="939"/>
    <cellStyle name="60% - 着色 6 3 2" xfId="940"/>
    <cellStyle name="60% - 着色 6 3 3" xfId="941"/>
    <cellStyle name="60% - 着色 6 3 4" xfId="942"/>
    <cellStyle name="60% - 着色 6 4" xfId="943"/>
    <cellStyle name="60% - 着色 6 4 2" xfId="944"/>
    <cellStyle name="60% - 着色 6 4 3" xfId="945"/>
    <cellStyle name="60% - 着色 6 4 4" xfId="946"/>
    <cellStyle name="60% - 着色 6 5" xfId="947"/>
    <cellStyle name="60% - 着色 6 6" xfId="948"/>
    <cellStyle name="60% - 着色 6 7" xfId="949"/>
    <cellStyle name="ColLevel_1" xfId="950"/>
    <cellStyle name="RowLevel_1" xfId="951"/>
    <cellStyle name="Percent" xfId="952"/>
    <cellStyle name="标题" xfId="953"/>
    <cellStyle name="标题 1" xfId="954"/>
    <cellStyle name="标题 1 2" xfId="955"/>
    <cellStyle name="标题 1 3" xfId="956"/>
    <cellStyle name="标题 1 4" xfId="957"/>
    <cellStyle name="标题 1 5" xfId="958"/>
    <cellStyle name="标题 1 6" xfId="959"/>
    <cellStyle name="标题 2" xfId="960"/>
    <cellStyle name="标题 2 2" xfId="961"/>
    <cellStyle name="标题 2 3" xfId="962"/>
    <cellStyle name="标题 2 4" xfId="963"/>
    <cellStyle name="标题 2 5" xfId="964"/>
    <cellStyle name="标题 2 6" xfId="965"/>
    <cellStyle name="标题 3" xfId="966"/>
    <cellStyle name="标题 3 2" xfId="967"/>
    <cellStyle name="标题 3 3" xfId="968"/>
    <cellStyle name="标题 3 4" xfId="969"/>
    <cellStyle name="标题 3 5" xfId="970"/>
    <cellStyle name="标题 3 6" xfId="971"/>
    <cellStyle name="标题 4" xfId="972"/>
    <cellStyle name="标题 4 2" xfId="973"/>
    <cellStyle name="标题 4 3" xfId="974"/>
    <cellStyle name="标题 4 4" xfId="975"/>
    <cellStyle name="标题 4 5" xfId="976"/>
    <cellStyle name="标题 4 6" xfId="977"/>
    <cellStyle name="标题 5" xfId="978"/>
    <cellStyle name="标题 6" xfId="979"/>
    <cellStyle name="标题 7" xfId="980"/>
    <cellStyle name="标题 8" xfId="981"/>
    <cellStyle name="标题 9" xfId="982"/>
    <cellStyle name="差" xfId="983"/>
    <cellStyle name="差 2" xfId="984"/>
    <cellStyle name="差 2 2" xfId="985"/>
    <cellStyle name="差 2 2 2" xfId="986"/>
    <cellStyle name="差 2 2 2 2" xfId="987"/>
    <cellStyle name="差 2 2 2 3" xfId="988"/>
    <cellStyle name="差 2 2 2 4" xfId="989"/>
    <cellStyle name="差 2 2 3" xfId="990"/>
    <cellStyle name="差 2 2 4" xfId="991"/>
    <cellStyle name="差 2 2 5" xfId="992"/>
    <cellStyle name="差 2 3" xfId="993"/>
    <cellStyle name="差 2 3 2" xfId="994"/>
    <cellStyle name="差 2 3 3" xfId="995"/>
    <cellStyle name="差 2 3 4" xfId="996"/>
    <cellStyle name="差 2 4" xfId="997"/>
    <cellStyle name="差 2 4 2" xfId="998"/>
    <cellStyle name="差 2 4 3" xfId="999"/>
    <cellStyle name="差 2 4 4" xfId="1000"/>
    <cellStyle name="差 2 5" xfId="1001"/>
    <cellStyle name="差 2 6" xfId="1002"/>
    <cellStyle name="差 2 7" xfId="1003"/>
    <cellStyle name="差 3" xfId="1004"/>
    <cellStyle name="差 3 2" xfId="1005"/>
    <cellStyle name="差 3 3" xfId="1006"/>
    <cellStyle name="差 3 4" xfId="1007"/>
    <cellStyle name="差 3 5" xfId="1008"/>
    <cellStyle name="差 3 6" xfId="1009"/>
    <cellStyle name="差 4" xfId="1010"/>
    <cellStyle name="差 4 2" xfId="1011"/>
    <cellStyle name="差 4 3" xfId="1012"/>
    <cellStyle name="差 4 4" xfId="1013"/>
    <cellStyle name="差 5" xfId="1014"/>
    <cellStyle name="差 6" xfId="1015"/>
    <cellStyle name="差 7" xfId="1016"/>
    <cellStyle name="差_（新增预算公开表20160201）2016年鞍山市市本级一般公共预算经济分类预算表" xfId="1017"/>
    <cellStyle name="差_（新增预算公开表20160201）2016年鞍山市市本级一般公共预算经济分类预算表 2" xfId="1018"/>
    <cellStyle name="差_（新增预算公开表20160201）2016年鞍山市市本级一般公共预算经济分类预算表 2 2" xfId="1019"/>
    <cellStyle name="差_（新增预算公开表20160201）2016年鞍山市市本级一般公共预算经济分类预算表 2 2 2" xfId="1020"/>
    <cellStyle name="差_（新增预算公开表20160201）2016年鞍山市市本级一般公共预算经济分类预算表 2 2 3" xfId="1021"/>
    <cellStyle name="差_（新增预算公开表20160201）2016年鞍山市市本级一般公共预算经济分类预算表 2 2 4" xfId="1022"/>
    <cellStyle name="差_（新增预算公开表20160201）2016年鞍山市市本级一般公共预算经济分类预算表 2 3" xfId="1023"/>
    <cellStyle name="差_（新增预算公开表20160201）2016年鞍山市市本级一般公共预算经济分类预算表 2 4" xfId="1024"/>
    <cellStyle name="差_（新增预算公开表20160201）2016年鞍山市市本级一般公共预算经济分类预算表 2 5" xfId="1025"/>
    <cellStyle name="差_（新增预算公开表20160201）2016年鞍山市市本级一般公共预算经济分类预算表 3" xfId="1026"/>
    <cellStyle name="差_（新增预算公开表20160201）2016年鞍山市市本级一般公共预算经济分类预算表 3 2" xfId="1027"/>
    <cellStyle name="差_（新增预算公开表20160201）2016年鞍山市市本级一般公共预算经济分类预算表 3 3" xfId="1028"/>
    <cellStyle name="差_（新增预算公开表20160201）2016年鞍山市市本级一般公共预算经济分类预算表 3 4" xfId="1029"/>
    <cellStyle name="差_（新增预算公开表20160201）2016年鞍山市市本级一般公共预算经济分类预算表 4" xfId="1030"/>
    <cellStyle name="差_（新增预算公开表20160201）2016年鞍山市市本级一般公共预算经济分类预算表 4 2" xfId="1031"/>
    <cellStyle name="差_（新增预算公开表20160201）2016年鞍山市市本级一般公共预算经济分类预算表 4 3" xfId="1032"/>
    <cellStyle name="差_（新增预算公开表20160201）2016年鞍山市市本级一般公共预算经济分类预算表 4 4" xfId="1033"/>
    <cellStyle name="差_（新增预算公开表20160201）2016年鞍山市市本级一般公共预算经济分类预算表 5" xfId="1034"/>
    <cellStyle name="差_（新增预算公开表20160201）2016年鞍山市市本级一般公共预算经济分类预算表 6" xfId="1035"/>
    <cellStyle name="差_（新增预算公开表20160201）2016年鞍山市市本级一般公共预算经济分类预算表 7" xfId="1036"/>
    <cellStyle name="差_StartUp" xfId="1037"/>
    <cellStyle name="差_StartUp 2" xfId="1038"/>
    <cellStyle name="差_StartUp 2 2" xfId="1039"/>
    <cellStyle name="差_StartUp 2 2 2" xfId="1040"/>
    <cellStyle name="差_StartUp 2 2 3" xfId="1041"/>
    <cellStyle name="差_StartUp 2 2 4" xfId="1042"/>
    <cellStyle name="差_StartUp 2 3" xfId="1043"/>
    <cellStyle name="差_StartUp 2 4" xfId="1044"/>
    <cellStyle name="差_StartUp 2 5" xfId="1045"/>
    <cellStyle name="差_StartUp 3" xfId="1046"/>
    <cellStyle name="差_StartUp 3 2" xfId="1047"/>
    <cellStyle name="差_StartUp 3 3" xfId="1048"/>
    <cellStyle name="差_StartUp 3 4" xfId="1049"/>
    <cellStyle name="差_StartUp 4" xfId="1050"/>
    <cellStyle name="差_StartUp 4 2" xfId="1051"/>
    <cellStyle name="差_StartUp 4 3" xfId="1052"/>
    <cellStyle name="差_StartUp 4 4" xfId="1053"/>
    <cellStyle name="差_StartUp 5" xfId="1054"/>
    <cellStyle name="差_StartUp 6" xfId="1055"/>
    <cellStyle name="差_StartUp 7" xfId="1056"/>
    <cellStyle name="差_StartUp 8" xfId="1057"/>
    <cellStyle name="差_StartUp 9" xfId="1058"/>
    <cellStyle name="差_填报模板 " xfId="1059"/>
    <cellStyle name="差_填报模板  2" xfId="1060"/>
    <cellStyle name="差_填报模板  2 2" xfId="1061"/>
    <cellStyle name="差_填报模板  2 2 2" xfId="1062"/>
    <cellStyle name="差_填报模板  2 2 3" xfId="1063"/>
    <cellStyle name="差_填报模板  2 2 4" xfId="1064"/>
    <cellStyle name="差_填报模板  2 3" xfId="1065"/>
    <cellStyle name="差_填报模板  2 4" xfId="1066"/>
    <cellStyle name="差_填报模板  2 5" xfId="1067"/>
    <cellStyle name="差_填报模板  3" xfId="1068"/>
    <cellStyle name="差_填报模板  3 2" xfId="1069"/>
    <cellStyle name="差_填报模板  3 3" xfId="1070"/>
    <cellStyle name="差_填报模板  3 4" xfId="1071"/>
    <cellStyle name="差_填报模板  4" xfId="1072"/>
    <cellStyle name="差_填报模板  4 2" xfId="1073"/>
    <cellStyle name="差_填报模板  4 3" xfId="1074"/>
    <cellStyle name="差_填报模板  4 4" xfId="1075"/>
    <cellStyle name="差_填报模板  5" xfId="1076"/>
    <cellStyle name="差_填报模板  6" xfId="1077"/>
    <cellStyle name="差_填报模板  7" xfId="1078"/>
    <cellStyle name="常规 10" xfId="1079"/>
    <cellStyle name="常规 10 2" xfId="1080"/>
    <cellStyle name="常规 11" xfId="1081"/>
    <cellStyle name="常规 12" xfId="1082"/>
    <cellStyle name="常规 13" xfId="1083"/>
    <cellStyle name="常规 13 3" xfId="1084"/>
    <cellStyle name="常规 14" xfId="1085"/>
    <cellStyle name="常规 15" xfId="1086"/>
    <cellStyle name="常规 18" xfId="1087"/>
    <cellStyle name="常规 2" xfId="1088"/>
    <cellStyle name="常规 2 2" xfId="1089"/>
    <cellStyle name="常规 2 2 2" xfId="1090"/>
    <cellStyle name="常规 2 2 2 2" xfId="1091"/>
    <cellStyle name="常规 2 2 2 3" xfId="1092"/>
    <cellStyle name="常规 2 2 2 4" xfId="1093"/>
    <cellStyle name="常规 2 2 3" xfId="1094"/>
    <cellStyle name="常规 2 2 4" xfId="1095"/>
    <cellStyle name="常规 2 2 5" xfId="1096"/>
    <cellStyle name="常规 2 3" xfId="1097"/>
    <cellStyle name="常规 2 3 2" xfId="1098"/>
    <cellStyle name="常规 2 3 3" xfId="1099"/>
    <cellStyle name="常规 2 3 4" xfId="1100"/>
    <cellStyle name="常规 2 4" xfId="1101"/>
    <cellStyle name="常规 2 4 2" xfId="1102"/>
    <cellStyle name="常规 2 4 3" xfId="1103"/>
    <cellStyle name="常规 2 4 4" xfId="1104"/>
    <cellStyle name="常规 2 5" xfId="1105"/>
    <cellStyle name="常规 2 6" xfId="1106"/>
    <cellStyle name="常规 2 7" xfId="1107"/>
    <cellStyle name="常规 3" xfId="1108"/>
    <cellStyle name="常规 3 2" xfId="1109"/>
    <cellStyle name="常规 3 3" xfId="1110"/>
    <cellStyle name="常规 3 4" xfId="1111"/>
    <cellStyle name="常规 3 5" xfId="1112"/>
    <cellStyle name="常规 3 6" xfId="1113"/>
    <cellStyle name="常规 3 7" xfId="1114"/>
    <cellStyle name="常规 3 8" xfId="1115"/>
    <cellStyle name="常规 4" xfId="1116"/>
    <cellStyle name="常规 4 2" xfId="1117"/>
    <cellStyle name="常规 4 2 2" xfId="1118"/>
    <cellStyle name="常规 4 2 3" xfId="1119"/>
    <cellStyle name="常规 4 2 4" xfId="1120"/>
    <cellStyle name="常规 4 3" xfId="1121"/>
    <cellStyle name="常规 4 4" xfId="1122"/>
    <cellStyle name="常规 4 5" xfId="1123"/>
    <cellStyle name="常规 4 6" xfId="1124"/>
    <cellStyle name="常规 4 7" xfId="1125"/>
    <cellStyle name="常规 4 8" xfId="1126"/>
    <cellStyle name="常规 4 9" xfId="1127"/>
    <cellStyle name="常规 5" xfId="1128"/>
    <cellStyle name="常规 5 2" xfId="1129"/>
    <cellStyle name="常规 5 3" xfId="1130"/>
    <cellStyle name="常规 5 4" xfId="1131"/>
    <cellStyle name="常规 5 5" xfId="1132"/>
    <cellStyle name="常规 5 6" xfId="1133"/>
    <cellStyle name="常规 5 7" xfId="1134"/>
    <cellStyle name="常规 5 8" xfId="1135"/>
    <cellStyle name="常规 6" xfId="1136"/>
    <cellStyle name="常规 6 2" xfId="1137"/>
    <cellStyle name="常规 6 3" xfId="1138"/>
    <cellStyle name="常规 6 4" xfId="1139"/>
    <cellStyle name="常规 6 5" xfId="1140"/>
    <cellStyle name="常规 6 6" xfId="1141"/>
    <cellStyle name="常规 6 7" xfId="1142"/>
    <cellStyle name="常规 7" xfId="1143"/>
    <cellStyle name="常规 7 2" xfId="1144"/>
    <cellStyle name="常规 7 3" xfId="1145"/>
    <cellStyle name="常规 8" xfId="1146"/>
    <cellStyle name="常规 8 2" xfId="1147"/>
    <cellStyle name="常规 9" xfId="1148"/>
    <cellStyle name="常规 9 2" xfId="1149"/>
    <cellStyle name="常规_2014年附表" xfId="1150"/>
    <cellStyle name="常规_Sheet1" xfId="1151"/>
    <cellStyle name="常规_附件1：2016年部门预算和“三公”经费预算公开表样" xfId="1152"/>
    <cellStyle name="Hyperlink" xfId="1153"/>
    <cellStyle name="超链接 2" xfId="1154"/>
    <cellStyle name="超链接 3" xfId="1155"/>
    <cellStyle name="超链接 4" xfId="1156"/>
    <cellStyle name="好" xfId="1157"/>
    <cellStyle name="好 2" xfId="1158"/>
    <cellStyle name="好 2 2" xfId="1159"/>
    <cellStyle name="好 2 2 2" xfId="1160"/>
    <cellStyle name="好 2 2 2 2" xfId="1161"/>
    <cellStyle name="好 2 2 2 3" xfId="1162"/>
    <cellStyle name="好 2 2 2 4" xfId="1163"/>
    <cellStyle name="好 2 2 3" xfId="1164"/>
    <cellStyle name="好 2 2 4" xfId="1165"/>
    <cellStyle name="好 2 2 5" xfId="1166"/>
    <cellStyle name="好 2 3" xfId="1167"/>
    <cellStyle name="好 2 3 2" xfId="1168"/>
    <cellStyle name="好 2 3 3" xfId="1169"/>
    <cellStyle name="好 2 3 4" xfId="1170"/>
    <cellStyle name="好 2 4" xfId="1171"/>
    <cellStyle name="好 2 4 2" xfId="1172"/>
    <cellStyle name="好 2 4 3" xfId="1173"/>
    <cellStyle name="好 2 4 4" xfId="1174"/>
    <cellStyle name="好 2 5" xfId="1175"/>
    <cellStyle name="好 2 6" xfId="1176"/>
    <cellStyle name="好 2 7" xfId="1177"/>
    <cellStyle name="好 3" xfId="1178"/>
    <cellStyle name="好 3 2" xfId="1179"/>
    <cellStyle name="好 3 3" xfId="1180"/>
    <cellStyle name="好 3 4" xfId="1181"/>
    <cellStyle name="好 4" xfId="1182"/>
    <cellStyle name="好 4 2" xfId="1183"/>
    <cellStyle name="好 4 3" xfId="1184"/>
    <cellStyle name="好 4 4" xfId="1185"/>
    <cellStyle name="好 5" xfId="1186"/>
    <cellStyle name="好 6" xfId="1187"/>
    <cellStyle name="好 7" xfId="1188"/>
    <cellStyle name="好_（新增预算公开表20160201）2016年鞍山市市本级一般公共预算经济分类预算表" xfId="1189"/>
    <cellStyle name="好_（新增预算公开表20160201）2016年鞍山市市本级一般公共预算经济分类预算表 2" xfId="1190"/>
    <cellStyle name="好_（新增预算公开表20160201）2016年鞍山市市本级一般公共预算经济分类预算表 2 2" xfId="1191"/>
    <cellStyle name="好_（新增预算公开表20160201）2016年鞍山市市本级一般公共预算经济分类预算表 2 2 2" xfId="1192"/>
    <cellStyle name="好_（新增预算公开表20160201）2016年鞍山市市本级一般公共预算经济分类预算表 2 2 3" xfId="1193"/>
    <cellStyle name="好_（新增预算公开表20160201）2016年鞍山市市本级一般公共预算经济分类预算表 2 2 4" xfId="1194"/>
    <cellStyle name="好_（新增预算公开表20160201）2016年鞍山市市本级一般公共预算经济分类预算表 2 3" xfId="1195"/>
    <cellStyle name="好_（新增预算公开表20160201）2016年鞍山市市本级一般公共预算经济分类预算表 2 4" xfId="1196"/>
    <cellStyle name="好_（新增预算公开表20160201）2016年鞍山市市本级一般公共预算经济分类预算表 2 5" xfId="1197"/>
    <cellStyle name="好_（新增预算公开表20160201）2016年鞍山市市本级一般公共预算经济分类预算表 3" xfId="1198"/>
    <cellStyle name="好_（新增预算公开表20160201）2016年鞍山市市本级一般公共预算经济分类预算表 3 2" xfId="1199"/>
    <cellStyle name="好_（新增预算公开表20160201）2016年鞍山市市本级一般公共预算经济分类预算表 3 3" xfId="1200"/>
    <cellStyle name="好_（新增预算公开表20160201）2016年鞍山市市本级一般公共预算经济分类预算表 3 4" xfId="1201"/>
    <cellStyle name="好_（新增预算公开表20160201）2016年鞍山市市本级一般公共预算经济分类预算表 4" xfId="1202"/>
    <cellStyle name="好_（新增预算公开表20160201）2016年鞍山市市本级一般公共预算经济分类预算表 4 2" xfId="1203"/>
    <cellStyle name="好_（新增预算公开表20160201）2016年鞍山市市本级一般公共预算经济分类预算表 4 3" xfId="1204"/>
    <cellStyle name="好_（新增预算公开表20160201）2016年鞍山市市本级一般公共预算经济分类预算表 4 4" xfId="1205"/>
    <cellStyle name="好_（新增预算公开表20160201）2016年鞍山市市本级一般公共预算经济分类预算表 5" xfId="1206"/>
    <cellStyle name="好_（新增预算公开表20160201）2016年鞍山市市本级一般公共预算经济分类预算表 6" xfId="1207"/>
    <cellStyle name="好_（新增预算公开表20160201）2016年鞍山市市本级一般公共预算经济分类预算表 7" xfId="1208"/>
    <cellStyle name="好_StartUp" xfId="1209"/>
    <cellStyle name="好_StartUp 2" xfId="1210"/>
    <cellStyle name="好_StartUp 2 2" xfId="1211"/>
    <cellStyle name="好_StartUp 2 2 2" xfId="1212"/>
    <cellStyle name="好_StartUp 2 2 3" xfId="1213"/>
    <cellStyle name="好_StartUp 2 2 4" xfId="1214"/>
    <cellStyle name="好_StartUp 2 3" xfId="1215"/>
    <cellStyle name="好_StartUp 2 4" xfId="1216"/>
    <cellStyle name="好_StartUp 2 5" xfId="1217"/>
    <cellStyle name="好_StartUp 3" xfId="1218"/>
    <cellStyle name="好_StartUp 3 2" xfId="1219"/>
    <cellStyle name="好_StartUp 3 3" xfId="1220"/>
    <cellStyle name="好_StartUp 3 4" xfId="1221"/>
    <cellStyle name="好_StartUp 4" xfId="1222"/>
    <cellStyle name="好_StartUp 4 2" xfId="1223"/>
    <cellStyle name="好_StartUp 4 3" xfId="1224"/>
    <cellStyle name="好_StartUp 4 4" xfId="1225"/>
    <cellStyle name="好_StartUp 5" xfId="1226"/>
    <cellStyle name="好_StartUp 6" xfId="1227"/>
    <cellStyle name="好_StartUp 7" xfId="1228"/>
    <cellStyle name="好_StartUp 8" xfId="1229"/>
    <cellStyle name="好_StartUp 9" xfId="1230"/>
    <cellStyle name="好_填报模板 " xfId="1231"/>
    <cellStyle name="好_填报模板  2" xfId="1232"/>
    <cellStyle name="好_填报模板  2 2" xfId="1233"/>
    <cellStyle name="好_填报模板  2 2 2" xfId="1234"/>
    <cellStyle name="好_填报模板  2 2 3" xfId="1235"/>
    <cellStyle name="好_填报模板  2 2 4" xfId="1236"/>
    <cellStyle name="好_填报模板  2 3" xfId="1237"/>
    <cellStyle name="好_填报模板  2 4" xfId="1238"/>
    <cellStyle name="好_填报模板  2 5" xfId="1239"/>
    <cellStyle name="好_填报模板  3" xfId="1240"/>
    <cellStyle name="好_填报模板  3 2" xfId="1241"/>
    <cellStyle name="好_填报模板  3 3" xfId="1242"/>
    <cellStyle name="好_填报模板  3 4" xfId="1243"/>
    <cellStyle name="好_填报模板  4" xfId="1244"/>
    <cellStyle name="好_填报模板  4 2" xfId="1245"/>
    <cellStyle name="好_填报模板  4 3" xfId="1246"/>
    <cellStyle name="好_填报模板  4 4" xfId="1247"/>
    <cellStyle name="好_填报模板  5" xfId="1248"/>
    <cellStyle name="好_填报模板  6" xfId="1249"/>
    <cellStyle name="好_填报模板  7" xfId="1250"/>
    <cellStyle name="汇总" xfId="1251"/>
    <cellStyle name="汇总 2" xfId="1252"/>
    <cellStyle name="汇总 3" xfId="1253"/>
    <cellStyle name="汇总 4" xfId="1254"/>
    <cellStyle name="汇总 5" xfId="1255"/>
    <cellStyle name="汇总 6" xfId="1256"/>
    <cellStyle name="Currency" xfId="1257"/>
    <cellStyle name="Currency [0]" xfId="1258"/>
    <cellStyle name="计算" xfId="1259"/>
    <cellStyle name="计算 2" xfId="1260"/>
    <cellStyle name="计算 2 2" xfId="1261"/>
    <cellStyle name="计算 2 2 2" xfId="1262"/>
    <cellStyle name="计算 2 2 2 2" xfId="1263"/>
    <cellStyle name="计算 2 2 2 3" xfId="1264"/>
    <cellStyle name="计算 2 2 2 4" xfId="1265"/>
    <cellStyle name="计算 2 2 3" xfId="1266"/>
    <cellStyle name="计算 2 2 4" xfId="1267"/>
    <cellStyle name="计算 2 2 5" xfId="1268"/>
    <cellStyle name="计算 2 3" xfId="1269"/>
    <cellStyle name="计算 2 3 2" xfId="1270"/>
    <cellStyle name="计算 2 3 3" xfId="1271"/>
    <cellStyle name="计算 2 3 4" xfId="1272"/>
    <cellStyle name="计算 2 4" xfId="1273"/>
    <cellStyle name="计算 2 4 2" xfId="1274"/>
    <cellStyle name="计算 2 4 3" xfId="1275"/>
    <cellStyle name="计算 2 4 4" xfId="1276"/>
    <cellStyle name="计算 2 5" xfId="1277"/>
    <cellStyle name="计算 2 6" xfId="1278"/>
    <cellStyle name="计算 2 7" xfId="1279"/>
    <cellStyle name="计算 3" xfId="1280"/>
    <cellStyle name="计算 4" xfId="1281"/>
    <cellStyle name="计算 5" xfId="1282"/>
    <cellStyle name="计算 6" xfId="1283"/>
    <cellStyle name="检查单元格" xfId="1284"/>
    <cellStyle name="检查单元格 2" xfId="1285"/>
    <cellStyle name="检查单元格 2 2" xfId="1286"/>
    <cellStyle name="检查单元格 2 2 2" xfId="1287"/>
    <cellStyle name="检查单元格 2 2 2 2" xfId="1288"/>
    <cellStyle name="检查单元格 2 2 2 3" xfId="1289"/>
    <cellStyle name="检查单元格 2 2 2 4" xfId="1290"/>
    <cellStyle name="检查单元格 2 2 3" xfId="1291"/>
    <cellStyle name="检查单元格 2 2 4" xfId="1292"/>
    <cellStyle name="检查单元格 2 2 5" xfId="1293"/>
    <cellStyle name="检查单元格 2 3" xfId="1294"/>
    <cellStyle name="检查单元格 2 3 2" xfId="1295"/>
    <cellStyle name="检查单元格 2 3 3" xfId="1296"/>
    <cellStyle name="检查单元格 2 3 4" xfId="1297"/>
    <cellStyle name="检查单元格 2 4" xfId="1298"/>
    <cellStyle name="检查单元格 2 4 2" xfId="1299"/>
    <cellStyle name="检查单元格 2 4 3" xfId="1300"/>
    <cellStyle name="检查单元格 2 4 4" xfId="1301"/>
    <cellStyle name="检查单元格 2 5" xfId="1302"/>
    <cellStyle name="检查单元格 2 6" xfId="1303"/>
    <cellStyle name="检查单元格 2 7" xfId="1304"/>
    <cellStyle name="检查单元格 3" xfId="1305"/>
    <cellStyle name="检查单元格 4" xfId="1306"/>
    <cellStyle name="检查单元格 5" xfId="1307"/>
    <cellStyle name="解释性文本" xfId="1308"/>
    <cellStyle name="解释性文本 2" xfId="1309"/>
    <cellStyle name="解释性文本 3" xfId="1310"/>
    <cellStyle name="解释性文本 4" xfId="1311"/>
    <cellStyle name="解释性文本 5" xfId="1312"/>
    <cellStyle name="警告文本" xfId="1313"/>
    <cellStyle name="警告文本 2" xfId="1314"/>
    <cellStyle name="警告文本 3" xfId="1315"/>
    <cellStyle name="警告文本 4" xfId="1316"/>
    <cellStyle name="警告文本 5" xfId="1317"/>
    <cellStyle name="链接单元格" xfId="1318"/>
    <cellStyle name="链接单元格 2" xfId="1319"/>
    <cellStyle name="链接单元格 3" xfId="1320"/>
    <cellStyle name="链接单元格 4" xfId="1321"/>
    <cellStyle name="链接单元格 5" xfId="1322"/>
    <cellStyle name="Comma" xfId="1323"/>
    <cellStyle name="Comma [0]" xfId="1324"/>
    <cellStyle name="千位分隔[0] 2" xfId="1325"/>
    <cellStyle name="千位分隔[0] 2 2" xfId="1326"/>
    <cellStyle name="千位分隔[0] 2 3" xfId="1327"/>
    <cellStyle name="千位分隔[0] 2 4" xfId="1328"/>
    <cellStyle name="千位分隔[0] 3" xfId="1329"/>
    <cellStyle name="千位分隔[0] 3 2" xfId="1330"/>
    <cellStyle name="千位分隔[0] 3 2 2" xfId="1331"/>
    <cellStyle name="千位分隔[0] 3 2 3" xfId="1332"/>
    <cellStyle name="千位分隔[0] 3 2 4" xfId="1333"/>
    <cellStyle name="千位分隔[0] 3 3" xfId="1334"/>
    <cellStyle name="千位分隔[0] 3 4" xfId="1335"/>
    <cellStyle name="千位分隔[0] 3 5" xfId="1336"/>
    <cellStyle name="千位分隔[0] 4" xfId="1337"/>
    <cellStyle name="千位分隔[0] 4 2" xfId="1338"/>
    <cellStyle name="千位分隔[0] 4 3" xfId="1339"/>
    <cellStyle name="千位分隔[0] 4 4" xfId="1340"/>
    <cellStyle name="千位分隔[0] 5" xfId="1341"/>
    <cellStyle name="千位分隔[0] 5 2" xfId="1342"/>
    <cellStyle name="千位分隔[0] 5 3" xfId="1343"/>
    <cellStyle name="千位分隔[0] 5 4" xfId="1344"/>
    <cellStyle name="千位分隔[0] 6" xfId="1345"/>
    <cellStyle name="千位分隔[0] 7" xfId="1346"/>
    <cellStyle name="千位分隔[0] 8" xfId="1347"/>
    <cellStyle name="强调文字颜色 1" xfId="1348"/>
    <cellStyle name="强调文字颜色 1 2" xfId="1349"/>
    <cellStyle name="强调文字颜色 1 2 2" xfId="1350"/>
    <cellStyle name="强调文字颜色 1 2 2 2" xfId="1351"/>
    <cellStyle name="强调文字颜色 1 2 2 2 2" xfId="1352"/>
    <cellStyle name="强调文字颜色 1 2 2 2 3" xfId="1353"/>
    <cellStyle name="强调文字颜色 1 2 2 2 4" xfId="1354"/>
    <cellStyle name="强调文字颜色 1 2 2 3" xfId="1355"/>
    <cellStyle name="强调文字颜色 1 2 2 4" xfId="1356"/>
    <cellStyle name="强调文字颜色 1 2 2 5" xfId="1357"/>
    <cellStyle name="强调文字颜色 1 2 3" xfId="1358"/>
    <cellStyle name="强调文字颜色 1 2 3 2" xfId="1359"/>
    <cellStyle name="强调文字颜色 1 2 3 3" xfId="1360"/>
    <cellStyle name="强调文字颜色 1 2 3 4" xfId="1361"/>
    <cellStyle name="强调文字颜色 1 2 4" xfId="1362"/>
    <cellStyle name="强调文字颜色 1 2 4 2" xfId="1363"/>
    <cellStyle name="强调文字颜色 1 2 4 3" xfId="1364"/>
    <cellStyle name="强调文字颜色 1 2 4 4" xfId="1365"/>
    <cellStyle name="强调文字颜色 1 2 5" xfId="1366"/>
    <cellStyle name="强调文字颜色 1 2 6" xfId="1367"/>
    <cellStyle name="强调文字颜色 1 2 7" xfId="1368"/>
    <cellStyle name="强调文字颜色 1 3" xfId="1369"/>
    <cellStyle name="强调文字颜色 1 4" xfId="1370"/>
    <cellStyle name="强调文字颜色 1 5" xfId="1371"/>
    <cellStyle name="强调文字颜色 1 6" xfId="1372"/>
    <cellStyle name="强调文字颜色 2" xfId="1373"/>
    <cellStyle name="强调文字颜色 2 2" xfId="1374"/>
    <cellStyle name="强调文字颜色 2 2 2" xfId="1375"/>
    <cellStyle name="强调文字颜色 2 2 2 2" xfId="1376"/>
    <cellStyle name="强调文字颜色 2 2 2 2 2" xfId="1377"/>
    <cellStyle name="强调文字颜色 2 2 2 2 3" xfId="1378"/>
    <cellStyle name="强调文字颜色 2 2 2 2 4" xfId="1379"/>
    <cellStyle name="强调文字颜色 2 2 2 3" xfId="1380"/>
    <cellStyle name="强调文字颜色 2 2 2 4" xfId="1381"/>
    <cellStyle name="强调文字颜色 2 2 2 5" xfId="1382"/>
    <cellStyle name="强调文字颜色 2 2 3" xfId="1383"/>
    <cellStyle name="强调文字颜色 2 2 3 2" xfId="1384"/>
    <cellStyle name="强调文字颜色 2 2 3 3" xfId="1385"/>
    <cellStyle name="强调文字颜色 2 2 3 4" xfId="1386"/>
    <cellStyle name="强调文字颜色 2 2 4" xfId="1387"/>
    <cellStyle name="强调文字颜色 2 2 4 2" xfId="1388"/>
    <cellStyle name="强调文字颜色 2 2 4 3" xfId="1389"/>
    <cellStyle name="强调文字颜色 2 2 4 4" xfId="1390"/>
    <cellStyle name="强调文字颜色 2 2 5" xfId="1391"/>
    <cellStyle name="强调文字颜色 2 2 6" xfId="1392"/>
    <cellStyle name="强调文字颜色 2 2 7" xfId="1393"/>
    <cellStyle name="强调文字颜色 2 3" xfId="1394"/>
    <cellStyle name="强调文字颜色 2 4" xfId="1395"/>
    <cellStyle name="强调文字颜色 2 5" xfId="1396"/>
    <cellStyle name="强调文字颜色 3" xfId="1397"/>
    <cellStyle name="强调文字颜色 3 2" xfId="1398"/>
    <cellStyle name="强调文字颜色 3 2 2" xfId="1399"/>
    <cellStyle name="强调文字颜色 3 2 2 2" xfId="1400"/>
    <cellStyle name="强调文字颜色 3 2 2 2 2" xfId="1401"/>
    <cellStyle name="强调文字颜色 3 2 2 2 3" xfId="1402"/>
    <cellStyle name="强调文字颜色 3 2 2 2 4" xfId="1403"/>
    <cellStyle name="强调文字颜色 3 2 2 3" xfId="1404"/>
    <cellStyle name="强调文字颜色 3 2 2 4" xfId="1405"/>
    <cellStyle name="强调文字颜色 3 2 2 5" xfId="1406"/>
    <cellStyle name="强调文字颜色 3 2 3" xfId="1407"/>
    <cellStyle name="强调文字颜色 3 2 3 2" xfId="1408"/>
    <cellStyle name="强调文字颜色 3 2 3 3" xfId="1409"/>
    <cellStyle name="强调文字颜色 3 2 3 4" xfId="1410"/>
    <cellStyle name="强调文字颜色 3 2 4" xfId="1411"/>
    <cellStyle name="强调文字颜色 3 2 4 2" xfId="1412"/>
    <cellStyle name="强调文字颜色 3 2 4 3" xfId="1413"/>
    <cellStyle name="强调文字颜色 3 2 4 4" xfId="1414"/>
    <cellStyle name="强调文字颜色 3 2 5" xfId="1415"/>
    <cellStyle name="强调文字颜色 3 2 6" xfId="1416"/>
    <cellStyle name="强调文字颜色 3 2 7" xfId="1417"/>
    <cellStyle name="强调文字颜色 3 3" xfId="1418"/>
    <cellStyle name="强调文字颜色 3 4" xfId="1419"/>
    <cellStyle name="强调文字颜色 3 5" xfId="1420"/>
    <cellStyle name="强调文字颜色 4" xfId="1421"/>
    <cellStyle name="强调文字颜色 4 2" xfId="1422"/>
    <cellStyle name="强调文字颜色 4 2 2" xfId="1423"/>
    <cellStyle name="强调文字颜色 4 2 2 2" xfId="1424"/>
    <cellStyle name="强调文字颜色 4 2 2 2 2" xfId="1425"/>
    <cellStyle name="强调文字颜色 4 2 2 2 3" xfId="1426"/>
    <cellStyle name="强调文字颜色 4 2 2 2 4" xfId="1427"/>
    <cellStyle name="强调文字颜色 4 2 2 3" xfId="1428"/>
    <cellStyle name="强调文字颜色 4 2 2 4" xfId="1429"/>
    <cellStyle name="强调文字颜色 4 2 2 5" xfId="1430"/>
    <cellStyle name="强调文字颜色 4 2 3" xfId="1431"/>
    <cellStyle name="强调文字颜色 4 2 3 2" xfId="1432"/>
    <cellStyle name="强调文字颜色 4 2 3 3" xfId="1433"/>
    <cellStyle name="强调文字颜色 4 2 3 4" xfId="1434"/>
    <cellStyle name="强调文字颜色 4 2 4" xfId="1435"/>
    <cellStyle name="强调文字颜色 4 2 4 2" xfId="1436"/>
    <cellStyle name="强调文字颜色 4 2 4 3" xfId="1437"/>
    <cellStyle name="强调文字颜色 4 2 4 4" xfId="1438"/>
    <cellStyle name="强调文字颜色 4 2 5" xfId="1439"/>
    <cellStyle name="强调文字颜色 4 2 6" xfId="1440"/>
    <cellStyle name="强调文字颜色 4 2 7" xfId="1441"/>
    <cellStyle name="强调文字颜色 4 3" xfId="1442"/>
    <cellStyle name="强调文字颜色 4 4" xfId="1443"/>
    <cellStyle name="强调文字颜色 4 5" xfId="1444"/>
    <cellStyle name="强调文字颜色 4 6" xfId="1445"/>
    <cellStyle name="强调文字颜色 5" xfId="1446"/>
    <cellStyle name="强调文字颜色 5 2" xfId="1447"/>
    <cellStyle name="强调文字颜色 5 2 2" xfId="1448"/>
    <cellStyle name="强调文字颜色 5 2 2 2" xfId="1449"/>
    <cellStyle name="强调文字颜色 5 2 2 2 2" xfId="1450"/>
    <cellStyle name="强调文字颜色 5 2 2 2 3" xfId="1451"/>
    <cellStyle name="强调文字颜色 5 2 2 2 4" xfId="1452"/>
    <cellStyle name="强调文字颜色 5 2 2 3" xfId="1453"/>
    <cellStyle name="强调文字颜色 5 2 2 4" xfId="1454"/>
    <cellStyle name="强调文字颜色 5 2 2 5" xfId="1455"/>
    <cellStyle name="强调文字颜色 5 2 3" xfId="1456"/>
    <cellStyle name="强调文字颜色 5 2 3 2" xfId="1457"/>
    <cellStyle name="强调文字颜色 5 2 3 3" xfId="1458"/>
    <cellStyle name="强调文字颜色 5 2 3 4" xfId="1459"/>
    <cellStyle name="强调文字颜色 5 2 4" xfId="1460"/>
    <cellStyle name="强调文字颜色 5 2 4 2" xfId="1461"/>
    <cellStyle name="强调文字颜色 5 2 4 3" xfId="1462"/>
    <cellStyle name="强调文字颜色 5 2 4 4" xfId="1463"/>
    <cellStyle name="强调文字颜色 5 2 5" xfId="1464"/>
    <cellStyle name="强调文字颜色 5 2 6" xfId="1465"/>
    <cellStyle name="强调文字颜色 5 2 7" xfId="1466"/>
    <cellStyle name="强调文字颜色 5 3" xfId="1467"/>
    <cellStyle name="强调文字颜色 5 4" xfId="1468"/>
    <cellStyle name="强调文字颜色 5 5" xfId="1469"/>
    <cellStyle name="强调文字颜色 6" xfId="1470"/>
    <cellStyle name="强调文字颜色 6 2" xfId="1471"/>
    <cellStyle name="强调文字颜色 6 2 2" xfId="1472"/>
    <cellStyle name="强调文字颜色 6 2 2 2" xfId="1473"/>
    <cellStyle name="强调文字颜色 6 2 2 2 2" xfId="1474"/>
    <cellStyle name="强调文字颜色 6 2 2 2 3" xfId="1475"/>
    <cellStyle name="强调文字颜色 6 2 2 2 4" xfId="1476"/>
    <cellStyle name="强调文字颜色 6 2 2 3" xfId="1477"/>
    <cellStyle name="强调文字颜色 6 2 2 4" xfId="1478"/>
    <cellStyle name="强调文字颜色 6 2 2 5" xfId="1479"/>
    <cellStyle name="强调文字颜色 6 2 3" xfId="1480"/>
    <cellStyle name="强调文字颜色 6 2 3 2" xfId="1481"/>
    <cellStyle name="强调文字颜色 6 2 3 3" xfId="1482"/>
    <cellStyle name="强调文字颜色 6 2 3 4" xfId="1483"/>
    <cellStyle name="强调文字颜色 6 2 4" xfId="1484"/>
    <cellStyle name="强调文字颜色 6 2 4 2" xfId="1485"/>
    <cellStyle name="强调文字颜色 6 2 4 3" xfId="1486"/>
    <cellStyle name="强调文字颜色 6 2 4 4" xfId="1487"/>
    <cellStyle name="强调文字颜色 6 2 5" xfId="1488"/>
    <cellStyle name="强调文字颜色 6 2 6" xfId="1489"/>
    <cellStyle name="强调文字颜色 6 2 7" xfId="1490"/>
    <cellStyle name="强调文字颜色 6 3" xfId="1491"/>
    <cellStyle name="强调文字颜色 6 4" xfId="1492"/>
    <cellStyle name="强调文字颜色 6 5" xfId="1493"/>
    <cellStyle name="适中" xfId="1494"/>
    <cellStyle name="适中 2" xfId="1495"/>
    <cellStyle name="适中 2 2" xfId="1496"/>
    <cellStyle name="适中 2 2 2" xfId="1497"/>
    <cellStyle name="适中 2 2 2 2" xfId="1498"/>
    <cellStyle name="适中 2 2 2 3" xfId="1499"/>
    <cellStyle name="适中 2 2 2 4" xfId="1500"/>
    <cellStyle name="适中 2 2 3" xfId="1501"/>
    <cellStyle name="适中 2 2 4" xfId="1502"/>
    <cellStyle name="适中 2 2 5" xfId="1503"/>
    <cellStyle name="适中 2 3" xfId="1504"/>
    <cellStyle name="适中 2 3 2" xfId="1505"/>
    <cellStyle name="适中 2 3 3" xfId="1506"/>
    <cellStyle name="适中 2 3 4" xfId="1507"/>
    <cellStyle name="适中 2 4" xfId="1508"/>
    <cellStyle name="适中 2 4 2" xfId="1509"/>
    <cellStyle name="适中 2 4 3" xfId="1510"/>
    <cellStyle name="适中 2 4 4" xfId="1511"/>
    <cellStyle name="适中 2 5" xfId="1512"/>
    <cellStyle name="适中 2 6" xfId="1513"/>
    <cellStyle name="适中 2 7" xfId="1514"/>
    <cellStyle name="适中 3" xfId="1515"/>
    <cellStyle name="适中 4" xfId="1516"/>
    <cellStyle name="适中 5" xfId="1517"/>
    <cellStyle name="输出" xfId="1518"/>
    <cellStyle name="输出 2" xfId="1519"/>
    <cellStyle name="输出 2 2" xfId="1520"/>
    <cellStyle name="输出 2 2 2" xfId="1521"/>
    <cellStyle name="输出 2 2 2 2" xfId="1522"/>
    <cellStyle name="输出 2 2 2 3" xfId="1523"/>
    <cellStyle name="输出 2 2 2 4" xfId="1524"/>
    <cellStyle name="输出 2 2 3" xfId="1525"/>
    <cellStyle name="输出 2 2 4" xfId="1526"/>
    <cellStyle name="输出 2 2 5" xfId="1527"/>
    <cellStyle name="输出 2 3" xfId="1528"/>
    <cellStyle name="输出 2 3 2" xfId="1529"/>
    <cellStyle name="输出 2 3 3" xfId="1530"/>
    <cellStyle name="输出 2 3 4" xfId="1531"/>
    <cellStyle name="输出 2 4" xfId="1532"/>
    <cellStyle name="输出 2 4 2" xfId="1533"/>
    <cellStyle name="输出 2 4 3" xfId="1534"/>
    <cellStyle name="输出 2 4 4" xfId="1535"/>
    <cellStyle name="输出 2 5" xfId="1536"/>
    <cellStyle name="输出 2 6" xfId="1537"/>
    <cellStyle name="输出 2 7" xfId="1538"/>
    <cellStyle name="输出 3" xfId="1539"/>
    <cellStyle name="输出 4" xfId="1540"/>
    <cellStyle name="输出 5" xfId="1541"/>
    <cellStyle name="输出 6" xfId="1542"/>
    <cellStyle name="输入" xfId="1543"/>
    <cellStyle name="输入 2" xfId="1544"/>
    <cellStyle name="输入 2 2" xfId="1545"/>
    <cellStyle name="输入 2 2 2" xfId="1546"/>
    <cellStyle name="输入 2 2 2 2" xfId="1547"/>
    <cellStyle name="输入 2 2 2 3" xfId="1548"/>
    <cellStyle name="输入 2 2 2 4" xfId="1549"/>
    <cellStyle name="输入 2 2 3" xfId="1550"/>
    <cellStyle name="输入 2 2 4" xfId="1551"/>
    <cellStyle name="输入 2 2 5" xfId="1552"/>
    <cellStyle name="输入 2 3" xfId="1553"/>
    <cellStyle name="输入 2 3 2" xfId="1554"/>
    <cellStyle name="输入 2 3 3" xfId="1555"/>
    <cellStyle name="输入 2 3 4" xfId="1556"/>
    <cellStyle name="输入 2 4" xfId="1557"/>
    <cellStyle name="输入 2 4 2" xfId="1558"/>
    <cellStyle name="输入 2 4 3" xfId="1559"/>
    <cellStyle name="输入 2 4 4" xfId="1560"/>
    <cellStyle name="输入 2 5" xfId="1561"/>
    <cellStyle name="输入 2 6" xfId="1562"/>
    <cellStyle name="输入 2 7" xfId="1563"/>
    <cellStyle name="输入 3" xfId="1564"/>
    <cellStyle name="输入 4" xfId="1565"/>
    <cellStyle name="输入 5" xfId="1566"/>
    <cellStyle name="Followed Hyperlink" xfId="1567"/>
    <cellStyle name="着色 1" xfId="1568"/>
    <cellStyle name="着色 1 2" xfId="1569"/>
    <cellStyle name="着色 1 2 2" xfId="1570"/>
    <cellStyle name="着色 1 2 2 2" xfId="1571"/>
    <cellStyle name="着色 1 2 2 3" xfId="1572"/>
    <cellStyle name="着色 1 2 2 4" xfId="1573"/>
    <cellStyle name="着色 1 2 3" xfId="1574"/>
    <cellStyle name="着色 1 2 4" xfId="1575"/>
    <cellStyle name="着色 1 2 5" xfId="1576"/>
    <cellStyle name="着色 1 3" xfId="1577"/>
    <cellStyle name="着色 1 3 2" xfId="1578"/>
    <cellStyle name="着色 1 3 3" xfId="1579"/>
    <cellStyle name="着色 1 3 4" xfId="1580"/>
    <cellStyle name="着色 1 4" xfId="1581"/>
    <cellStyle name="着色 1 4 2" xfId="1582"/>
    <cellStyle name="着色 1 4 3" xfId="1583"/>
    <cellStyle name="着色 1 4 4" xfId="1584"/>
    <cellStyle name="着色 1 5" xfId="1585"/>
    <cellStyle name="着色 1 6" xfId="1586"/>
    <cellStyle name="着色 1 7" xfId="1587"/>
    <cellStyle name="着色 2" xfId="1588"/>
    <cellStyle name="着色 2 2" xfId="1589"/>
    <cellStyle name="着色 2 2 2" xfId="1590"/>
    <cellStyle name="着色 2 2 2 2" xfId="1591"/>
    <cellStyle name="着色 2 2 2 3" xfId="1592"/>
    <cellStyle name="着色 2 2 2 4" xfId="1593"/>
    <cellStyle name="着色 2 2 3" xfId="1594"/>
    <cellStyle name="着色 2 2 4" xfId="1595"/>
    <cellStyle name="着色 2 2 5" xfId="1596"/>
    <cellStyle name="着色 2 3" xfId="1597"/>
    <cellStyle name="着色 2 3 2" xfId="1598"/>
    <cellStyle name="着色 2 3 3" xfId="1599"/>
    <cellStyle name="着色 2 3 4" xfId="1600"/>
    <cellStyle name="着色 2 4" xfId="1601"/>
    <cellStyle name="着色 2 4 2" xfId="1602"/>
    <cellStyle name="着色 2 4 3" xfId="1603"/>
    <cellStyle name="着色 2 4 4" xfId="1604"/>
    <cellStyle name="着色 2 5" xfId="1605"/>
    <cellStyle name="着色 2 6" xfId="1606"/>
    <cellStyle name="着色 2 7" xfId="1607"/>
    <cellStyle name="着色 3" xfId="1608"/>
    <cellStyle name="着色 3 2" xfId="1609"/>
    <cellStyle name="着色 3 2 2" xfId="1610"/>
    <cellStyle name="着色 3 2 2 2" xfId="1611"/>
    <cellStyle name="着色 3 2 2 3" xfId="1612"/>
    <cellStyle name="着色 3 2 2 4" xfId="1613"/>
    <cellStyle name="着色 3 2 3" xfId="1614"/>
    <cellStyle name="着色 3 2 4" xfId="1615"/>
    <cellStyle name="着色 3 2 5" xfId="1616"/>
    <cellStyle name="着色 3 3" xfId="1617"/>
    <cellStyle name="着色 3 3 2" xfId="1618"/>
    <cellStyle name="着色 3 3 3" xfId="1619"/>
    <cellStyle name="着色 3 3 4" xfId="1620"/>
    <cellStyle name="着色 3 4" xfId="1621"/>
    <cellStyle name="着色 3 4 2" xfId="1622"/>
    <cellStyle name="着色 3 4 3" xfId="1623"/>
    <cellStyle name="着色 3 4 4" xfId="1624"/>
    <cellStyle name="着色 3 5" xfId="1625"/>
    <cellStyle name="着色 3 6" xfId="1626"/>
    <cellStyle name="着色 3 7" xfId="1627"/>
    <cellStyle name="着色 4" xfId="1628"/>
    <cellStyle name="着色 4 2" xfId="1629"/>
    <cellStyle name="着色 4 2 2" xfId="1630"/>
    <cellStyle name="着色 4 2 2 2" xfId="1631"/>
    <cellStyle name="着色 4 2 2 3" xfId="1632"/>
    <cellStyle name="着色 4 2 2 4" xfId="1633"/>
    <cellStyle name="着色 4 2 3" xfId="1634"/>
    <cellStyle name="着色 4 2 4" xfId="1635"/>
    <cellStyle name="着色 4 2 5" xfId="1636"/>
    <cellStyle name="着色 4 3" xfId="1637"/>
    <cellStyle name="着色 4 3 2" xfId="1638"/>
    <cellStyle name="着色 4 3 3" xfId="1639"/>
    <cellStyle name="着色 4 3 4" xfId="1640"/>
    <cellStyle name="着色 4 4" xfId="1641"/>
    <cellStyle name="着色 4 4 2" xfId="1642"/>
    <cellStyle name="着色 4 4 3" xfId="1643"/>
    <cellStyle name="着色 4 4 4" xfId="1644"/>
    <cellStyle name="着色 4 5" xfId="1645"/>
    <cellStyle name="着色 4 6" xfId="1646"/>
    <cellStyle name="着色 4 7" xfId="1647"/>
    <cellStyle name="着色 5" xfId="1648"/>
    <cellStyle name="着色 5 2" xfId="1649"/>
    <cellStyle name="着色 5 2 2" xfId="1650"/>
    <cellStyle name="着色 5 2 2 2" xfId="1651"/>
    <cellStyle name="着色 5 2 2 3" xfId="1652"/>
    <cellStyle name="着色 5 2 2 4" xfId="1653"/>
    <cellStyle name="着色 5 2 3" xfId="1654"/>
    <cellStyle name="着色 5 2 4" xfId="1655"/>
    <cellStyle name="着色 5 2 5" xfId="1656"/>
    <cellStyle name="着色 5 3" xfId="1657"/>
    <cellStyle name="着色 5 3 2" xfId="1658"/>
    <cellStyle name="着色 5 3 3" xfId="1659"/>
    <cellStyle name="着色 5 3 4" xfId="1660"/>
    <cellStyle name="着色 5 4" xfId="1661"/>
    <cellStyle name="着色 5 4 2" xfId="1662"/>
    <cellStyle name="着色 5 4 3" xfId="1663"/>
    <cellStyle name="着色 5 4 4" xfId="1664"/>
    <cellStyle name="着色 5 5" xfId="1665"/>
    <cellStyle name="着色 5 6" xfId="1666"/>
    <cellStyle name="着色 5 7" xfId="1667"/>
    <cellStyle name="着色 6" xfId="1668"/>
    <cellStyle name="着色 6 2" xfId="1669"/>
    <cellStyle name="着色 6 2 2" xfId="1670"/>
    <cellStyle name="着色 6 2 2 2" xfId="1671"/>
    <cellStyle name="着色 6 2 2 3" xfId="1672"/>
    <cellStyle name="着色 6 2 2 4" xfId="1673"/>
    <cellStyle name="着色 6 2 3" xfId="1674"/>
    <cellStyle name="着色 6 2 4" xfId="1675"/>
    <cellStyle name="着色 6 2 5" xfId="1676"/>
    <cellStyle name="着色 6 3" xfId="1677"/>
    <cellStyle name="着色 6 3 2" xfId="1678"/>
    <cellStyle name="着色 6 3 3" xfId="1679"/>
    <cellStyle name="着色 6 3 4" xfId="1680"/>
    <cellStyle name="着色 6 4" xfId="1681"/>
    <cellStyle name="着色 6 4 2" xfId="1682"/>
    <cellStyle name="着色 6 4 3" xfId="1683"/>
    <cellStyle name="着色 6 4 4" xfId="1684"/>
    <cellStyle name="着色 6 5" xfId="1685"/>
    <cellStyle name="着色 6 6" xfId="1686"/>
    <cellStyle name="着色 6 7" xfId="1687"/>
    <cellStyle name="注释" xfId="1688"/>
    <cellStyle name="注释 2" xfId="1689"/>
    <cellStyle name="注释 2 2" xfId="1690"/>
    <cellStyle name="注释 2 2 2" xfId="1691"/>
    <cellStyle name="注释 2 2 2 2" xfId="1692"/>
    <cellStyle name="注释 2 2 2 3" xfId="1693"/>
    <cellStyle name="注释 2 2 2 4" xfId="1694"/>
    <cellStyle name="注释 2 2 3" xfId="1695"/>
    <cellStyle name="注释 2 2 4" xfId="1696"/>
    <cellStyle name="注释 2 2 5" xfId="1697"/>
    <cellStyle name="注释 2 3" xfId="1698"/>
    <cellStyle name="注释 2 3 2" xfId="1699"/>
    <cellStyle name="注释 2 3 3" xfId="1700"/>
    <cellStyle name="注释 2 3 4" xfId="1701"/>
    <cellStyle name="注释 2 4" xfId="1702"/>
    <cellStyle name="注释 2 4 2" xfId="1703"/>
    <cellStyle name="注释 2 4 3" xfId="1704"/>
    <cellStyle name="注释 2 4 4" xfId="1705"/>
    <cellStyle name="注释 2 5" xfId="1706"/>
    <cellStyle name="注释 2 6" xfId="1707"/>
    <cellStyle name="注释 2 7" xfId="1708"/>
    <cellStyle name="注释 3" xfId="1709"/>
    <cellStyle name="注释 4" xfId="1710"/>
    <cellStyle name="注释 5" xfId="1711"/>
    <cellStyle name="注释 6" xfId="17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fsepb.gov.cn/list.asp?t=2&amp;s=97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W11" sqref="W11"/>
    </sheetView>
  </sheetViews>
  <sheetFormatPr defaultColWidth="7" defaultRowHeight="11.25"/>
  <cols>
    <col min="1" max="5" width="8.83203125" style="134" customWidth="1"/>
    <col min="6" max="6" width="8.83203125" style="131" customWidth="1"/>
    <col min="7" max="16" width="8.83203125" style="134" customWidth="1"/>
    <col min="17" max="19" width="7" style="134" customWidth="1"/>
    <col min="20" max="20" width="50.83203125" style="134" customWidth="1"/>
    <col min="21" max="16384" width="7" style="134" customWidth="1"/>
  </cols>
  <sheetData>
    <row r="1" spans="1:26" ht="15" customHeight="1">
      <c r="A1" s="13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1"/>
      <c r="Y4"/>
      <c r="Z4"/>
    </row>
    <row r="5" spans="1:26" s="131" customFormat="1" ht="36" customHeight="1">
      <c r="A5" s="136"/>
      <c r="W5" s="137"/>
      <c r="X5" s="80"/>
      <c r="Y5" s="80"/>
      <c r="Z5" s="80"/>
    </row>
    <row r="6" spans="4:26" ht="10.5" customHeight="1">
      <c r="D6" s="131"/>
      <c r="U6" s="131"/>
      <c r="V6" s="131"/>
      <c r="W6" s="131"/>
      <c r="X6" s="131"/>
      <c r="Y6"/>
      <c r="Z6"/>
    </row>
    <row r="7" spans="4:26" ht="10.5" customHeight="1">
      <c r="D7" s="131"/>
      <c r="N7" s="131"/>
      <c r="O7" s="131"/>
      <c r="U7" s="131"/>
      <c r="V7" s="131"/>
      <c r="W7" s="131"/>
      <c r="X7" s="131"/>
      <c r="Y7"/>
      <c r="Z7"/>
    </row>
    <row r="8" spans="1:26" s="132" customFormat="1" ht="30" customHeight="1">
      <c r="A8" s="267" t="s">
        <v>127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138"/>
      <c r="R8" s="138"/>
      <c r="S8" s="138"/>
      <c r="T8" s="139"/>
      <c r="U8" s="138"/>
      <c r="V8" s="138"/>
      <c r="W8" s="138"/>
      <c r="X8" s="138"/>
      <c r="Y8"/>
      <c r="Z8"/>
    </row>
    <row r="9" spans="1:26" ht="19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131"/>
      <c r="T9" s="140"/>
      <c r="U9" s="131"/>
      <c r="V9" s="131"/>
      <c r="W9" s="131"/>
      <c r="X9" s="131"/>
      <c r="Y9"/>
      <c r="Z9"/>
    </row>
    <row r="10" spans="1:26" ht="10.5" customHeight="1">
      <c r="A10" s="131"/>
      <c r="B10" s="131"/>
      <c r="D10" s="131"/>
      <c r="E10" s="131"/>
      <c r="H10" s="131"/>
      <c r="N10" s="131"/>
      <c r="O10" s="131"/>
      <c r="U10" s="131"/>
      <c r="V10" s="131"/>
      <c r="X10" s="131"/>
      <c r="Y10"/>
      <c r="Z10"/>
    </row>
    <row r="11" spans="1:26" ht="77.25" customHeight="1">
      <c r="A11" s="269" t="s">
        <v>222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U11" s="131"/>
      <c r="V11" s="131"/>
      <c r="X11" s="131"/>
      <c r="Y11"/>
      <c r="Z11"/>
    </row>
    <row r="12" spans="1:26" ht="56.25" customHeight="1">
      <c r="A12" s="270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S12" s="131"/>
      <c r="T12" s="131"/>
      <c r="U12" s="131"/>
      <c r="V12" s="131"/>
      <c r="W12" s="131"/>
      <c r="X12" s="131"/>
      <c r="Y12"/>
      <c r="Z12"/>
    </row>
    <row r="13" spans="8:26" ht="10.5" customHeight="1">
      <c r="H13" s="131"/>
      <c r="R13" s="131"/>
      <c r="S13" s="131"/>
      <c r="U13" s="131"/>
      <c r="V13" s="131"/>
      <c r="W13" s="131"/>
      <c r="X13" s="131"/>
      <c r="Y13"/>
      <c r="Z13"/>
    </row>
    <row r="14" spans="1:26" s="133" customFormat="1" ht="25.5" customHeight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R14" s="141"/>
      <c r="S14" s="141"/>
      <c r="U14" s="141"/>
      <c r="V14" s="141"/>
      <c r="W14" s="141"/>
      <c r="X14" s="141"/>
      <c r="Y14" s="141"/>
      <c r="Z14" s="141"/>
    </row>
    <row r="15" spans="1:26" s="133" customFormat="1" ht="25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S15" s="141"/>
      <c r="T15" s="141"/>
      <c r="U15" s="141"/>
      <c r="V15" s="141"/>
      <c r="W15" s="141"/>
      <c r="X15"/>
      <c r="Y15"/>
      <c r="Z15" s="141"/>
    </row>
    <row r="16" spans="15:26" ht="12">
      <c r="O16" s="131"/>
      <c r="V16"/>
      <c r="W16"/>
      <c r="X16"/>
      <c r="Y16"/>
      <c r="Z16" s="131"/>
    </row>
    <row r="17" spans="1:26" ht="1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">
      <c r="M20" s="131"/>
    </row>
    <row r="21" ht="12">
      <c r="M21" s="131"/>
    </row>
    <row r="22" ht="12">
      <c r="B22" s="134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47" t="s">
        <v>1</v>
      </c>
    </row>
    <row r="2" s="129" customFormat="1" ht="21.75" customHeight="1">
      <c r="A2" s="130" t="s">
        <v>128</v>
      </c>
    </row>
    <row r="3" s="129" customFormat="1" ht="21.75" customHeight="1">
      <c r="A3" s="130" t="s">
        <v>129</v>
      </c>
    </row>
    <row r="4" s="129" customFormat="1" ht="21.75" customHeight="1">
      <c r="A4" s="130" t="s">
        <v>130</v>
      </c>
    </row>
    <row r="5" s="129" customFormat="1" ht="21.75" customHeight="1">
      <c r="A5" s="130" t="s">
        <v>131</v>
      </c>
    </row>
    <row r="6" s="129" customFormat="1" ht="21.75" customHeight="1">
      <c r="A6" s="130" t="s">
        <v>132</v>
      </c>
    </row>
    <row r="7" s="129" customFormat="1" ht="21.75" customHeight="1">
      <c r="A7" s="130" t="s">
        <v>133</v>
      </c>
    </row>
    <row r="8" s="129" customFormat="1" ht="21.75" customHeight="1">
      <c r="A8" s="130" t="s">
        <v>134</v>
      </c>
    </row>
    <row r="9" s="129" customFormat="1" ht="21.75" customHeight="1">
      <c r="A9" s="130" t="s">
        <v>135</v>
      </c>
    </row>
    <row r="10" s="129" customFormat="1" ht="21.75" customHeight="1">
      <c r="A10" s="130" t="s">
        <v>136</v>
      </c>
    </row>
    <row r="11" s="129" customFormat="1" ht="21.75" customHeight="1">
      <c r="A11" s="130" t="s">
        <v>137</v>
      </c>
    </row>
    <row r="12" s="129" customFormat="1" ht="21.75" customHeight="1">
      <c r="A12" s="130" t="s">
        <v>138</v>
      </c>
    </row>
    <row r="13" s="129" customFormat="1" ht="21.75" customHeight="1">
      <c r="A13" s="130" t="s">
        <v>139</v>
      </c>
    </row>
    <row r="14" s="129" customFormat="1" ht="21.75" customHeight="1">
      <c r="A14" s="130" t="s">
        <v>140</v>
      </c>
    </row>
    <row r="15" s="129" customFormat="1" ht="21.75" customHeight="1">
      <c r="A15" s="130" t="s">
        <v>141</v>
      </c>
    </row>
    <row r="16" s="129" customFormat="1" ht="21.75" customHeight="1">
      <c r="A16" s="130" t="s">
        <v>142</v>
      </c>
    </row>
    <row r="17" s="129" customFormat="1" ht="21.75" customHeight="1">
      <c r="A17" s="130" t="s">
        <v>143</v>
      </c>
    </row>
    <row r="18" s="129" customFormat="1" ht="21.75" customHeight="1">
      <c r="A18" s="130" t="s">
        <v>144</v>
      </c>
    </row>
    <row r="19" s="129" customFormat="1" ht="21.75" customHeight="1">
      <c r="A19" s="130" t="s">
        <v>145</v>
      </c>
    </row>
    <row r="20" s="129" customFormat="1" ht="21.75" customHeight="1">
      <c r="A20" s="130" t="s">
        <v>146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11" customWidth="1"/>
    <col min="2" max="2" width="21.5" style="111" customWidth="1"/>
    <col min="3" max="3" width="48.66015625" style="111" customWidth="1"/>
    <col min="4" max="4" width="22.16015625" style="111" customWidth="1"/>
    <col min="5" max="16384" width="12" style="111" customWidth="1"/>
  </cols>
  <sheetData>
    <row r="1" spans="1:22" ht="27">
      <c r="A1" s="271" t="s">
        <v>148</v>
      </c>
      <c r="B1" s="271"/>
      <c r="C1" s="271"/>
      <c r="D1" s="27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5">
      <c r="A2" s="113"/>
      <c r="B2" s="113"/>
      <c r="C2" s="113"/>
      <c r="D2" s="114" t="s">
        <v>2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7.25" customHeight="1">
      <c r="A3" s="22" t="s">
        <v>309</v>
      </c>
      <c r="B3" s="116"/>
      <c r="C3" s="117"/>
      <c r="D3" s="114" t="s">
        <v>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9.5" customHeight="1">
      <c r="A4" s="119" t="s">
        <v>5</v>
      </c>
      <c r="B4" s="119"/>
      <c r="C4" s="119" t="s">
        <v>6</v>
      </c>
      <c r="D4" s="119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18" customHeight="1">
      <c r="A5" s="120" t="s">
        <v>7</v>
      </c>
      <c r="B5" s="121" t="s">
        <v>8</v>
      </c>
      <c r="C5" s="120" t="s">
        <v>7</v>
      </c>
      <c r="D5" s="122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5" customHeight="1">
      <c r="A6" s="87" t="s">
        <v>149</v>
      </c>
      <c r="B6" s="78">
        <v>1024.71</v>
      </c>
      <c r="C6" s="84" t="s">
        <v>155</v>
      </c>
      <c r="D6" s="79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ht="15" customHeight="1">
      <c r="A7" s="123" t="s">
        <v>10</v>
      </c>
      <c r="B7" s="124"/>
      <c r="C7" s="84" t="s">
        <v>107</v>
      </c>
      <c r="D7" s="79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ht="15" customHeight="1">
      <c r="A8" s="87" t="s">
        <v>102</v>
      </c>
      <c r="B8" s="124"/>
      <c r="C8" s="84" t="s">
        <v>13</v>
      </c>
      <c r="D8" s="79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ht="15" customHeight="1">
      <c r="A9" s="87" t="s">
        <v>150</v>
      </c>
      <c r="B9" s="124"/>
      <c r="C9" s="84" t="s">
        <v>14</v>
      </c>
      <c r="D9" s="79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2" ht="15" customHeight="1">
      <c r="A10" s="87" t="s">
        <v>104</v>
      </c>
      <c r="B10" s="124"/>
      <c r="C10" s="84" t="s">
        <v>154</v>
      </c>
      <c r="D10" s="79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</row>
    <row r="11" spans="1:22" ht="15" customHeight="1">
      <c r="A11" s="87" t="s">
        <v>151</v>
      </c>
      <c r="B11" s="124"/>
      <c r="C11" s="197" t="s">
        <v>159</v>
      </c>
      <c r="D11" s="79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ht="15" customHeight="1">
      <c r="A12" s="87" t="s">
        <v>152</v>
      </c>
      <c r="B12" s="124"/>
      <c r="C12" s="197" t="s">
        <v>35</v>
      </c>
      <c r="D12" s="79">
        <v>145.42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</row>
    <row r="13" spans="1:22" ht="15" customHeight="1">
      <c r="A13" s="123" t="s">
        <v>10</v>
      </c>
      <c r="B13" s="125"/>
      <c r="C13" s="197" t="s">
        <v>156</v>
      </c>
      <c r="D13" s="79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22" ht="15" customHeight="1">
      <c r="A14" s="87" t="s">
        <v>153</v>
      </c>
      <c r="B14" s="125"/>
      <c r="C14" s="197" t="s">
        <v>223</v>
      </c>
      <c r="D14" s="79">
        <v>23.5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</row>
    <row r="15" spans="2:22" ht="15" customHeight="1">
      <c r="B15" s="125"/>
      <c r="C15" s="197" t="s">
        <v>11</v>
      </c>
      <c r="D15" s="79">
        <v>94.84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</row>
    <row r="16" spans="1:22" ht="15" customHeight="1">
      <c r="A16" s="87"/>
      <c r="B16" s="125"/>
      <c r="C16" s="197" t="s">
        <v>157</v>
      </c>
      <c r="D16" s="79">
        <v>27.08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</row>
    <row r="17" spans="1:22" ht="15" customHeight="1">
      <c r="A17" s="63"/>
      <c r="B17" s="125"/>
      <c r="C17" s="197" t="s">
        <v>158</v>
      </c>
      <c r="D17" s="79">
        <v>48.01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pans="1:22" ht="15" customHeight="1">
      <c r="A18" s="63"/>
      <c r="B18" s="125"/>
      <c r="C18" s="197" t="s">
        <v>12</v>
      </c>
      <c r="D18" s="79">
        <v>48.01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2" ht="15" customHeight="1">
      <c r="A19" s="63"/>
      <c r="B19" s="125"/>
      <c r="C19" s="197" t="s">
        <v>224</v>
      </c>
      <c r="D19" s="79">
        <v>48.01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</row>
    <row r="20" spans="1:22" ht="15" customHeight="1">
      <c r="A20" s="63"/>
      <c r="B20" s="125"/>
      <c r="C20" s="197" t="s">
        <v>36</v>
      </c>
      <c r="D20" s="79">
        <v>72.38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pans="1:22" ht="15" customHeight="1">
      <c r="A21" s="63"/>
      <c r="B21" s="125"/>
      <c r="C21" s="197" t="s">
        <v>15</v>
      </c>
      <c r="D21" s="79">
        <v>72.38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  <row r="22" spans="1:22" ht="15" customHeight="1">
      <c r="A22" s="63"/>
      <c r="B22" s="125"/>
      <c r="C22" s="197" t="s">
        <v>16</v>
      </c>
      <c r="D22" s="79">
        <v>72.38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</row>
    <row r="23" spans="1:22" ht="15" customHeight="1">
      <c r="A23" s="63"/>
      <c r="B23" s="125"/>
      <c r="C23" s="197" t="s">
        <v>225</v>
      </c>
      <c r="D23" s="79">
        <v>754.9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</row>
    <row r="24" spans="1:22" ht="15" customHeight="1">
      <c r="A24" s="87"/>
      <c r="B24" s="125"/>
      <c r="C24" s="252" t="s">
        <v>227</v>
      </c>
      <c r="D24" s="79">
        <v>754.9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28"/>
    </row>
    <row r="25" spans="1:22" s="110" customFormat="1" ht="15" customHeight="1">
      <c r="A25" s="144"/>
      <c r="B25" s="144"/>
      <c r="C25" s="252" t="s">
        <v>228</v>
      </c>
      <c r="D25" s="79">
        <v>754.9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</row>
    <row r="26" spans="1:4" ht="15" customHeight="1">
      <c r="A26" s="145"/>
      <c r="B26" s="145"/>
      <c r="C26" s="252" t="s">
        <v>226</v>
      </c>
      <c r="D26" s="79">
        <v>4</v>
      </c>
    </row>
    <row r="27" spans="1:4" ht="15" customHeight="1">
      <c r="A27" s="146"/>
      <c r="B27" s="146"/>
      <c r="C27" s="252" t="s">
        <v>229</v>
      </c>
      <c r="D27" s="79">
        <v>4</v>
      </c>
    </row>
    <row r="28" spans="1:4" ht="15" customHeight="1">
      <c r="A28" s="146"/>
      <c r="B28" s="146"/>
      <c r="C28" s="253" t="s">
        <v>230</v>
      </c>
      <c r="D28" s="79">
        <v>4</v>
      </c>
    </row>
    <row r="29" spans="1:4" ht="15" customHeight="1">
      <c r="A29" s="146"/>
      <c r="B29" s="146"/>
      <c r="C29" s="84"/>
      <c r="D29" s="79"/>
    </row>
    <row r="30" spans="1:4" ht="15">
      <c r="A30" s="126" t="s">
        <v>17</v>
      </c>
      <c r="B30" s="100">
        <f>SUM(B6,B8,B9,B10,B11,B12,B14)</f>
        <v>1024.71</v>
      </c>
      <c r="C30" s="126" t="s">
        <v>119</v>
      </c>
      <c r="D30" s="100">
        <v>1024.71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F18" sqref="F18"/>
    </sheetView>
  </sheetViews>
  <sheetFormatPr defaultColWidth="9.33203125" defaultRowHeight="11.25"/>
  <cols>
    <col min="1" max="1" width="25.83203125" style="31" customWidth="1"/>
    <col min="2" max="2" width="13.5" style="31" customWidth="1"/>
    <col min="3" max="3" width="17.83203125" style="31" customWidth="1"/>
    <col min="4" max="4" width="12.83203125" style="31" customWidth="1"/>
    <col min="5" max="5" width="11.16015625" style="31" customWidth="1"/>
    <col min="6" max="6" width="10.33203125" style="31" customWidth="1"/>
    <col min="7" max="7" width="11.16015625" style="31" customWidth="1"/>
    <col min="8" max="8" width="10.33203125" style="31" customWidth="1"/>
    <col min="9" max="9" width="6.66015625" style="31" customWidth="1"/>
    <col min="10" max="10" width="10.16015625" style="31" customWidth="1"/>
    <col min="11" max="11" width="10.16015625" style="0" customWidth="1"/>
    <col min="12" max="12" width="15.5" style="31" customWidth="1"/>
    <col min="13" max="13" width="9.16015625" style="31" customWidth="1"/>
    <col min="14" max="14" width="10.33203125" style="31" customWidth="1"/>
    <col min="15" max="15" width="14.83203125" style="31" customWidth="1"/>
    <col min="16" max="16" width="10.66015625" style="31" customWidth="1"/>
    <col min="17" max="254" width="9.16015625" style="31" customWidth="1"/>
  </cols>
  <sheetData>
    <row r="1" spans="1:17" ht="27">
      <c r="A1" s="98" t="s">
        <v>160</v>
      </c>
      <c r="B1" s="98"/>
      <c r="C1" s="98"/>
      <c r="D1" s="98"/>
      <c r="E1" s="98"/>
      <c r="F1" s="98"/>
      <c r="G1" s="98"/>
      <c r="H1" s="98"/>
      <c r="I1" s="98"/>
      <c r="J1" s="98"/>
      <c r="K1" s="107"/>
      <c r="L1" s="98"/>
      <c r="M1" s="98"/>
      <c r="N1" s="98"/>
      <c r="O1" s="98"/>
      <c r="P1" s="98"/>
      <c r="Q1" s="99"/>
    </row>
    <row r="2" spans="15:18" ht="12.75">
      <c r="O2" s="272" t="s">
        <v>18</v>
      </c>
      <c r="P2" s="272"/>
      <c r="Q2"/>
      <c r="R2"/>
    </row>
    <row r="3" spans="1:18" ht="13.5" thickBot="1">
      <c r="A3" s="76" t="s">
        <v>231</v>
      </c>
      <c r="O3" s="272" t="s">
        <v>4</v>
      </c>
      <c r="P3" s="273"/>
      <c r="Q3"/>
      <c r="R3"/>
    </row>
    <row r="4" spans="1:17" s="88" customFormat="1" ht="18.75" customHeight="1">
      <c r="A4" s="277" t="s">
        <v>19</v>
      </c>
      <c r="B4" s="164" t="s">
        <v>20</v>
      </c>
      <c r="C4" s="164"/>
      <c r="D4" s="164"/>
      <c r="E4" s="164"/>
      <c r="F4" s="164"/>
      <c r="G4" s="164"/>
      <c r="H4" s="164"/>
      <c r="I4" s="164"/>
      <c r="J4" s="164"/>
      <c r="K4" s="165"/>
      <c r="L4" s="164" t="s">
        <v>21</v>
      </c>
      <c r="M4" s="164"/>
      <c r="N4" s="164"/>
      <c r="O4" s="164"/>
      <c r="P4" s="166"/>
      <c r="Q4" s="16"/>
    </row>
    <row r="5" spans="1:17" s="88" customFormat="1" ht="40.5" customHeight="1">
      <c r="A5" s="278"/>
      <c r="B5" s="279" t="s">
        <v>22</v>
      </c>
      <c r="C5" s="274" t="s">
        <v>9</v>
      </c>
      <c r="D5" s="274"/>
      <c r="E5" s="274" t="s">
        <v>101</v>
      </c>
      <c r="F5" s="274" t="s">
        <v>166</v>
      </c>
      <c r="G5" s="274" t="s">
        <v>103</v>
      </c>
      <c r="H5" s="274" t="s">
        <v>167</v>
      </c>
      <c r="I5" s="274" t="s">
        <v>152</v>
      </c>
      <c r="J5" s="274"/>
      <c r="K5" s="274" t="s">
        <v>168</v>
      </c>
      <c r="L5" s="274" t="s">
        <v>22</v>
      </c>
      <c r="M5" s="275" t="s">
        <v>23</v>
      </c>
      <c r="N5" s="275"/>
      <c r="O5" s="275"/>
      <c r="P5" s="280" t="s">
        <v>24</v>
      </c>
      <c r="Q5" s="16"/>
    </row>
    <row r="6" spans="1:17" s="88" customFormat="1" ht="64.5" customHeight="1">
      <c r="A6" s="278"/>
      <c r="B6" s="279"/>
      <c r="C6" s="25" t="s">
        <v>164</v>
      </c>
      <c r="D6" s="25" t="s">
        <v>165</v>
      </c>
      <c r="E6" s="274"/>
      <c r="F6" s="274"/>
      <c r="G6" s="274"/>
      <c r="H6" s="274"/>
      <c r="I6" s="52" t="s">
        <v>164</v>
      </c>
      <c r="J6" s="52" t="s">
        <v>165</v>
      </c>
      <c r="K6" s="274"/>
      <c r="L6" s="274"/>
      <c r="M6" s="25" t="s">
        <v>25</v>
      </c>
      <c r="N6" s="25" t="s">
        <v>26</v>
      </c>
      <c r="O6" s="25" t="s">
        <v>171</v>
      </c>
      <c r="P6" s="280"/>
      <c r="Q6" s="16"/>
    </row>
    <row r="7" spans="1:17" s="86" customFormat="1" ht="12.75">
      <c r="A7" s="167" t="s">
        <v>161</v>
      </c>
      <c r="B7" s="163">
        <f>SUM(B8:B12)</f>
        <v>1024.71</v>
      </c>
      <c r="C7" s="163">
        <f>SUM(C8:C12)</f>
        <v>1024.71</v>
      </c>
      <c r="D7" s="163">
        <f>SUM(D8:D12)</f>
        <v>0</v>
      </c>
      <c r="E7" s="163">
        <f>SUM(E8:E12)</f>
        <v>0</v>
      </c>
      <c r="F7" s="163">
        <f>SUM(F8:F12)</f>
        <v>0</v>
      </c>
      <c r="G7" s="163"/>
      <c r="H7" s="163"/>
      <c r="I7" s="163"/>
      <c r="J7" s="163"/>
      <c r="K7" s="163">
        <f aca="true" t="shared" si="0" ref="K7:P7">SUM(K8:K12)</f>
        <v>0</v>
      </c>
      <c r="L7" s="163">
        <f t="shared" si="0"/>
        <v>1024.71</v>
      </c>
      <c r="M7" s="163">
        <f t="shared" si="0"/>
        <v>0</v>
      </c>
      <c r="N7" s="163">
        <f t="shared" si="0"/>
        <v>0</v>
      </c>
      <c r="O7" s="163">
        <f t="shared" si="0"/>
        <v>0</v>
      </c>
      <c r="P7" s="168">
        <f t="shared" si="0"/>
        <v>4</v>
      </c>
      <c r="Q7"/>
    </row>
    <row r="8" spans="1:16" ht="24">
      <c r="A8" s="236" t="s">
        <v>222</v>
      </c>
      <c r="B8" s="148">
        <v>1024.71</v>
      </c>
      <c r="C8" s="148">
        <v>1024.71</v>
      </c>
      <c r="D8" s="78"/>
      <c r="E8" s="78"/>
      <c r="F8" s="78"/>
      <c r="G8" s="78"/>
      <c r="H8" s="78"/>
      <c r="I8" s="78"/>
      <c r="J8" s="78"/>
      <c r="K8" s="108"/>
      <c r="L8" s="148">
        <v>1024.71</v>
      </c>
      <c r="M8" s="149" t="s">
        <v>235</v>
      </c>
      <c r="N8" s="149" t="s">
        <v>236</v>
      </c>
      <c r="O8" s="149" t="s">
        <v>237</v>
      </c>
      <c r="P8" s="170">
        <v>4</v>
      </c>
    </row>
    <row r="9" spans="1:16" ht="12.75">
      <c r="A9" s="236"/>
      <c r="B9" s="148"/>
      <c r="C9" s="148"/>
      <c r="D9" s="106"/>
      <c r="E9" s="106"/>
      <c r="F9" s="106"/>
      <c r="G9" s="106"/>
      <c r="H9" s="106"/>
      <c r="I9" s="106"/>
      <c r="J9" s="106"/>
      <c r="K9" s="109"/>
      <c r="L9" s="148"/>
      <c r="M9" s="149"/>
      <c r="N9" s="149"/>
      <c r="O9" s="149"/>
      <c r="P9" s="170"/>
    </row>
    <row r="10" spans="1:16" ht="12.75">
      <c r="A10" s="236"/>
      <c r="B10" s="148"/>
      <c r="C10" s="148"/>
      <c r="D10" s="91"/>
      <c r="E10" s="91"/>
      <c r="F10" s="91"/>
      <c r="G10" s="91"/>
      <c r="H10" s="91"/>
      <c r="I10" s="91"/>
      <c r="J10" s="91"/>
      <c r="K10" s="103"/>
      <c r="L10" s="148"/>
      <c r="M10" s="149"/>
      <c r="N10" s="149"/>
      <c r="O10" s="149"/>
      <c r="P10" s="170"/>
    </row>
    <row r="11" spans="1:16" ht="12.75">
      <c r="A11" s="169"/>
      <c r="B11" s="148"/>
      <c r="C11" s="148"/>
      <c r="D11" s="91"/>
      <c r="E11" s="91"/>
      <c r="F11" s="101"/>
      <c r="G11" s="101"/>
      <c r="H11" s="101"/>
      <c r="I11" s="101"/>
      <c r="J11" s="101"/>
      <c r="K11" s="103"/>
      <c r="L11" s="148"/>
      <c r="M11" s="149"/>
      <c r="N11" s="149"/>
      <c r="O11" s="149"/>
      <c r="P11" s="170"/>
    </row>
    <row r="12" spans="1:16" ht="13.5" thickBot="1">
      <c r="A12" s="171"/>
      <c r="B12" s="172"/>
      <c r="C12" s="172"/>
      <c r="D12" s="173"/>
      <c r="E12" s="173"/>
      <c r="F12" s="174"/>
      <c r="G12" s="174"/>
      <c r="H12" s="174"/>
      <c r="I12" s="174"/>
      <c r="J12" s="174"/>
      <c r="K12" s="175"/>
      <c r="L12" s="172"/>
      <c r="M12" s="176"/>
      <c r="N12" s="176"/>
      <c r="O12" s="176"/>
      <c r="P12" s="177"/>
    </row>
    <row r="13" spans="1:16" ht="1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</row>
    <row r="14" spans="6:11" ht="12.75">
      <c r="F14" s="44"/>
      <c r="G14" s="44"/>
      <c r="H14" s="44"/>
      <c r="I14" s="44"/>
      <c r="J14" s="44"/>
      <c r="K14" s="80"/>
    </row>
    <row r="15" ht="12.75">
      <c r="C15" s="44"/>
    </row>
  </sheetData>
  <sheetProtection/>
  <mergeCells count="15">
    <mergeCell ref="H5:H6"/>
    <mergeCell ref="I5:J5"/>
    <mergeCell ref="K5:K6"/>
    <mergeCell ref="L5:L6"/>
    <mergeCell ref="P5:P6"/>
    <mergeCell ref="O2:P2"/>
    <mergeCell ref="O3:P3"/>
    <mergeCell ref="C5:D5"/>
    <mergeCell ref="M5:O5"/>
    <mergeCell ref="A13:P13"/>
    <mergeCell ref="A4:A6"/>
    <mergeCell ref="B5:B6"/>
    <mergeCell ref="E5:E6"/>
    <mergeCell ref="F5:F6"/>
    <mergeCell ref="G5:G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1"/>
  <sheetViews>
    <sheetView showGridLines="0" showZeros="0" zoomScalePageLayoutView="0" workbookViewId="0" topLeftCell="A1">
      <selection activeCell="B8" sqref="B8:G21"/>
    </sheetView>
  </sheetViews>
  <sheetFormatPr defaultColWidth="9.16015625" defaultRowHeight="11.25"/>
  <cols>
    <col min="1" max="1" width="32.83203125" style="31" customWidth="1"/>
    <col min="2" max="2" width="6.83203125" style="31" customWidth="1"/>
    <col min="3" max="3" width="6" style="31" customWidth="1"/>
    <col min="4" max="4" width="7.33203125" style="31" customWidth="1"/>
    <col min="5" max="5" width="27.16015625" style="31" customWidth="1"/>
    <col min="6" max="6" width="13.16015625" style="31" customWidth="1"/>
    <col min="7" max="7" width="12.83203125" style="31" customWidth="1"/>
    <col min="8" max="8" width="13.16015625" style="31" customWidth="1"/>
    <col min="9" max="9" width="9" style="31" bestFit="1" customWidth="1"/>
    <col min="10" max="10" width="10.83203125" style="31" customWidth="1"/>
    <col min="11" max="11" width="11.5" style="31" customWidth="1"/>
    <col min="12" max="12" width="10.66015625" style="0" customWidth="1"/>
    <col min="13" max="13" width="8.66015625" style="31" customWidth="1"/>
    <col min="14" max="14" width="14.5" style="31" customWidth="1"/>
    <col min="15" max="15" width="12.83203125" style="31" customWidth="1"/>
    <col min="16" max="16" width="9.33203125" style="31" customWidth="1"/>
    <col min="17" max="249" width="9.16015625" style="31" customWidth="1"/>
  </cols>
  <sheetData>
    <row r="1" spans="1:15" ht="28.5" customHeight="1">
      <c r="A1" s="281" t="s">
        <v>169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3:15" ht="10.5" customHeight="1">
      <c r="M2"/>
      <c r="N2" s="142"/>
      <c r="O2" s="143" t="s">
        <v>28</v>
      </c>
    </row>
    <row r="3" spans="1:15" ht="17.25" customHeight="1">
      <c r="A3" s="22" t="s">
        <v>231</v>
      </c>
      <c r="B3" s="65"/>
      <c r="C3" s="65"/>
      <c r="D3" s="65"/>
      <c r="E3" s="65"/>
      <c r="M3"/>
      <c r="N3" s="282" t="s">
        <v>4</v>
      </c>
      <c r="O3" s="282"/>
    </row>
    <row r="4" spans="1:15" s="88" customFormat="1" ht="16.5" customHeight="1">
      <c r="A4" s="279" t="s">
        <v>19</v>
      </c>
      <c r="B4" s="283" t="s">
        <v>105</v>
      </c>
      <c r="C4" s="283"/>
      <c r="D4" s="283"/>
      <c r="E4" s="285" t="s">
        <v>30</v>
      </c>
      <c r="F4" s="275" t="s">
        <v>20</v>
      </c>
      <c r="G4" s="275"/>
      <c r="H4" s="275"/>
      <c r="I4" s="275"/>
      <c r="J4" s="275"/>
      <c r="K4" s="275"/>
      <c r="L4" s="275"/>
      <c r="M4" s="275"/>
      <c r="N4" s="275"/>
      <c r="O4" s="275"/>
    </row>
    <row r="5" spans="1:15" s="88" customFormat="1" ht="63" customHeight="1">
      <c r="A5" s="279"/>
      <c r="B5" s="284" t="s">
        <v>31</v>
      </c>
      <c r="C5" s="284" t="s">
        <v>32</v>
      </c>
      <c r="D5" s="284" t="s">
        <v>33</v>
      </c>
      <c r="E5" s="285"/>
      <c r="F5" s="279" t="s">
        <v>22</v>
      </c>
      <c r="G5" s="274" t="s">
        <v>9</v>
      </c>
      <c r="H5" s="274"/>
      <c r="I5" s="274" t="s">
        <v>101</v>
      </c>
      <c r="J5" s="274" t="s">
        <v>166</v>
      </c>
      <c r="K5" s="274" t="s">
        <v>103</v>
      </c>
      <c r="L5" s="274" t="s">
        <v>167</v>
      </c>
      <c r="M5" s="274" t="s">
        <v>152</v>
      </c>
      <c r="N5" s="274"/>
      <c r="O5" s="274" t="s">
        <v>168</v>
      </c>
    </row>
    <row r="6" spans="1:15" s="88" customFormat="1" ht="51.75" customHeight="1">
      <c r="A6" s="279"/>
      <c r="B6" s="284"/>
      <c r="C6" s="284"/>
      <c r="D6" s="284"/>
      <c r="E6" s="285"/>
      <c r="F6" s="279"/>
      <c r="G6" s="25" t="s">
        <v>118</v>
      </c>
      <c r="H6" s="25" t="s">
        <v>165</v>
      </c>
      <c r="I6" s="274"/>
      <c r="J6" s="274"/>
      <c r="K6" s="274"/>
      <c r="L6" s="274"/>
      <c r="M6" s="25" t="s">
        <v>164</v>
      </c>
      <c r="N6" s="25" t="s">
        <v>165</v>
      </c>
      <c r="O6" s="274"/>
    </row>
    <row r="7" spans="1:249" s="16" customFormat="1" ht="15" customHeight="1">
      <c r="A7" s="66"/>
      <c r="B7" s="67"/>
      <c r="C7" s="67"/>
      <c r="D7" s="67"/>
      <c r="E7" s="68" t="s">
        <v>22</v>
      </c>
      <c r="F7" s="100">
        <v>1024.71</v>
      </c>
      <c r="G7" s="100">
        <v>1024.71</v>
      </c>
      <c r="H7" s="100">
        <v>0</v>
      </c>
      <c r="I7" s="100">
        <v>0</v>
      </c>
      <c r="J7" s="100"/>
      <c r="K7" s="100"/>
      <c r="L7" s="102">
        <v>0</v>
      </c>
      <c r="M7" s="71"/>
      <c r="N7" s="71"/>
      <c r="O7" s="7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</row>
    <row r="8" spans="1:15" ht="15" customHeight="1">
      <c r="A8" s="237" t="s">
        <v>238</v>
      </c>
      <c r="B8" s="254">
        <v>208</v>
      </c>
      <c r="C8" s="255" t="s">
        <v>242</v>
      </c>
      <c r="D8" s="255" t="s">
        <v>240</v>
      </c>
      <c r="E8" s="254" t="s">
        <v>243</v>
      </c>
      <c r="F8" s="256">
        <v>23.5</v>
      </c>
      <c r="G8" s="256">
        <v>23.5</v>
      </c>
      <c r="H8" s="91"/>
      <c r="I8" s="91"/>
      <c r="J8" s="101"/>
      <c r="K8" s="101"/>
      <c r="L8" s="103"/>
      <c r="M8" s="46"/>
      <c r="N8" s="46"/>
      <c r="O8" s="46"/>
    </row>
    <row r="9" spans="1:15" ht="24.75" customHeight="1">
      <c r="A9" s="237"/>
      <c r="B9" s="254">
        <v>208</v>
      </c>
      <c r="C9" s="255" t="s">
        <v>242</v>
      </c>
      <c r="D9" s="255" t="s">
        <v>239</v>
      </c>
      <c r="E9" s="254" t="s">
        <v>11</v>
      </c>
      <c r="F9" s="256">
        <v>94.84</v>
      </c>
      <c r="G9" s="256">
        <v>94.84</v>
      </c>
      <c r="H9" s="91"/>
      <c r="I9" s="91"/>
      <c r="J9" s="91"/>
      <c r="K9" s="91"/>
      <c r="L9" s="103"/>
      <c r="M9" s="46"/>
      <c r="N9" s="46"/>
      <c r="O9" s="46"/>
    </row>
    <row r="10" spans="1:15" ht="24.75" customHeight="1">
      <c r="A10" s="147"/>
      <c r="B10" s="254">
        <v>208</v>
      </c>
      <c r="C10" s="255" t="s">
        <v>242</v>
      </c>
      <c r="D10" s="255" t="s">
        <v>241</v>
      </c>
      <c r="E10" s="254" t="s">
        <v>157</v>
      </c>
      <c r="F10" s="256">
        <v>27.08</v>
      </c>
      <c r="G10" s="256">
        <v>27.08</v>
      </c>
      <c r="H10" s="91"/>
      <c r="I10" s="91"/>
      <c r="J10" s="91"/>
      <c r="K10" s="91"/>
      <c r="L10" s="103"/>
      <c r="M10" s="46"/>
      <c r="N10" s="46"/>
      <c r="O10" s="46"/>
    </row>
    <row r="11" spans="1:15" ht="15" customHeight="1">
      <c r="A11" s="147"/>
      <c r="B11" s="254">
        <v>210</v>
      </c>
      <c r="C11" s="255" t="s">
        <v>244</v>
      </c>
      <c r="D11" s="255" t="s">
        <v>240</v>
      </c>
      <c r="E11" s="254" t="s">
        <v>245</v>
      </c>
      <c r="F11" s="256">
        <v>48.01</v>
      </c>
      <c r="G11" s="256">
        <v>48.01</v>
      </c>
      <c r="H11" s="91"/>
      <c r="I11" s="91"/>
      <c r="J11" s="91"/>
      <c r="K11" s="91"/>
      <c r="L11" s="103"/>
      <c r="M11" s="46"/>
      <c r="N11" s="46"/>
      <c r="O11" s="46"/>
    </row>
    <row r="12" spans="1:15" ht="21" customHeight="1" hidden="1">
      <c r="A12" s="51"/>
      <c r="B12" s="254">
        <v>211</v>
      </c>
      <c r="C12" s="255"/>
      <c r="D12" s="255"/>
      <c r="E12" s="254" t="s">
        <v>246</v>
      </c>
      <c r="F12" s="256">
        <v>754.9</v>
      </c>
      <c r="G12" s="256">
        <v>754.9</v>
      </c>
      <c r="H12" s="101"/>
      <c r="I12" s="91"/>
      <c r="J12" s="91"/>
      <c r="K12" s="91"/>
      <c r="L12" s="103"/>
      <c r="M12" s="46"/>
      <c r="N12" s="46"/>
      <c r="O12" s="46"/>
    </row>
    <row r="13" spans="1:15" ht="21" customHeight="1" hidden="1">
      <c r="A13" s="51"/>
      <c r="B13" s="254"/>
      <c r="C13" s="255" t="s">
        <v>37</v>
      </c>
      <c r="D13" s="255"/>
      <c r="E13" s="254" t="s">
        <v>247</v>
      </c>
      <c r="F13" s="256">
        <v>754.9</v>
      </c>
      <c r="G13" s="256">
        <v>754.9</v>
      </c>
      <c r="H13" s="101"/>
      <c r="I13" s="101"/>
      <c r="J13" s="91"/>
      <c r="K13" s="91"/>
      <c r="L13" s="103"/>
      <c r="M13" s="46"/>
      <c r="N13" s="46"/>
      <c r="O13" s="46"/>
    </row>
    <row r="14" spans="1:15" ht="21" customHeight="1" hidden="1">
      <c r="A14" s="51"/>
      <c r="B14" s="254">
        <v>211</v>
      </c>
      <c r="C14" s="255" t="s">
        <v>248</v>
      </c>
      <c r="D14" s="255" t="s">
        <v>249</v>
      </c>
      <c r="E14" s="254" t="s">
        <v>250</v>
      </c>
      <c r="F14" s="256">
        <v>754.9</v>
      </c>
      <c r="G14" s="256">
        <v>754.9</v>
      </c>
      <c r="H14" s="101"/>
      <c r="I14" s="101"/>
      <c r="J14" s="101"/>
      <c r="K14" s="101"/>
      <c r="L14" s="104"/>
      <c r="M14" s="46"/>
      <c r="N14" s="46"/>
      <c r="O14" s="46"/>
    </row>
    <row r="15" spans="1:15" ht="21" customHeight="1" hidden="1">
      <c r="A15" s="51"/>
      <c r="B15" s="254">
        <v>221</v>
      </c>
      <c r="C15" s="255"/>
      <c r="D15" s="255"/>
      <c r="E15" s="254" t="s">
        <v>36</v>
      </c>
      <c r="F15" s="256">
        <v>72.38</v>
      </c>
      <c r="G15" s="256">
        <v>72.38</v>
      </c>
      <c r="H15" s="101"/>
      <c r="I15" s="101"/>
      <c r="J15" s="101"/>
      <c r="K15" s="101"/>
      <c r="L15" s="104"/>
      <c r="M15" s="46"/>
      <c r="N15" s="46"/>
      <c r="O15" s="46"/>
    </row>
    <row r="16" spans="1:15" ht="21" customHeight="1" hidden="1">
      <c r="A16" s="51"/>
      <c r="B16" s="254"/>
      <c r="C16" s="255" t="s">
        <v>240</v>
      </c>
      <c r="D16" s="255"/>
      <c r="E16" s="254" t="s">
        <v>15</v>
      </c>
      <c r="F16" s="256">
        <v>72.38</v>
      </c>
      <c r="G16" s="256">
        <v>72.38</v>
      </c>
      <c r="H16" s="101"/>
      <c r="I16" s="101"/>
      <c r="J16" s="101"/>
      <c r="K16" s="101"/>
      <c r="L16" s="104"/>
      <c r="M16" s="46"/>
      <c r="N16" s="46"/>
      <c r="O16" s="46"/>
    </row>
    <row r="17" spans="1:15" ht="21" customHeight="1" hidden="1">
      <c r="A17" s="51"/>
      <c r="B17" s="254">
        <v>221</v>
      </c>
      <c r="C17" s="255" t="s">
        <v>251</v>
      </c>
      <c r="D17" s="255" t="s">
        <v>37</v>
      </c>
      <c r="E17" s="254" t="s">
        <v>16</v>
      </c>
      <c r="F17" s="256">
        <v>72.38</v>
      </c>
      <c r="G17" s="256">
        <v>72.38</v>
      </c>
      <c r="H17" s="101"/>
      <c r="I17" s="101"/>
      <c r="J17" s="101"/>
      <c r="K17" s="101"/>
      <c r="L17" s="104"/>
      <c r="M17" s="46"/>
      <c r="N17" s="46"/>
      <c r="O17" s="46"/>
    </row>
    <row r="18" spans="1:15" ht="21" customHeight="1" hidden="1">
      <c r="A18" s="51"/>
      <c r="B18" s="28"/>
      <c r="C18" s="28"/>
      <c r="D18" s="28"/>
      <c r="E18" s="50"/>
      <c r="F18" s="78">
        <f>SUM(G18:L18)</f>
        <v>0</v>
      </c>
      <c r="G18" s="101"/>
      <c r="H18" s="101"/>
      <c r="I18" s="101"/>
      <c r="J18" s="101"/>
      <c r="K18" s="101"/>
      <c r="L18" s="104"/>
      <c r="M18" s="46"/>
      <c r="N18" s="46"/>
      <c r="O18" s="46"/>
    </row>
    <row r="19" spans="1:15" ht="24">
      <c r="A19" s="46"/>
      <c r="B19" s="254">
        <v>211</v>
      </c>
      <c r="C19" s="255" t="s">
        <v>248</v>
      </c>
      <c r="D19" s="255" t="s">
        <v>249</v>
      </c>
      <c r="E19" s="258" t="s">
        <v>250</v>
      </c>
      <c r="F19" s="256">
        <v>754.9</v>
      </c>
      <c r="G19" s="256">
        <v>754.9</v>
      </c>
      <c r="H19" s="46"/>
      <c r="I19" s="46"/>
      <c r="J19" s="46"/>
      <c r="K19" s="46"/>
      <c r="L19" s="54"/>
      <c r="M19" s="46"/>
      <c r="N19" s="46"/>
      <c r="O19" s="46"/>
    </row>
    <row r="20" spans="1:15" ht="12" customHeight="1">
      <c r="A20" s="46"/>
      <c r="B20" s="254">
        <v>221</v>
      </c>
      <c r="C20" s="255" t="s">
        <v>251</v>
      </c>
      <c r="D20" s="255" t="s">
        <v>37</v>
      </c>
      <c r="E20" s="258" t="s">
        <v>16</v>
      </c>
      <c r="F20" s="256">
        <v>72.38</v>
      </c>
      <c r="G20" s="256">
        <v>72.38</v>
      </c>
      <c r="H20" s="46"/>
      <c r="I20" s="46"/>
      <c r="J20" s="46"/>
      <c r="K20" s="46"/>
      <c r="L20" s="54"/>
      <c r="M20" s="46"/>
      <c r="N20" s="46"/>
      <c r="O20" s="46"/>
    </row>
    <row r="21" spans="1:15" ht="12.75">
      <c r="A21" s="46"/>
      <c r="B21" s="46">
        <v>212</v>
      </c>
      <c r="C21" s="257" t="s">
        <v>117</v>
      </c>
      <c r="D21" s="257" t="s">
        <v>252</v>
      </c>
      <c r="E21" s="259" t="s">
        <v>253</v>
      </c>
      <c r="F21" s="46">
        <v>4</v>
      </c>
      <c r="G21" s="46">
        <v>4</v>
      </c>
      <c r="H21" s="46"/>
      <c r="I21" s="46"/>
      <c r="J21" s="46"/>
      <c r="K21" s="46"/>
      <c r="L21" s="54"/>
      <c r="M21" s="46"/>
      <c r="N21" s="46"/>
      <c r="O21" s="46"/>
    </row>
  </sheetData>
  <sheetProtection/>
  <mergeCells count="17">
    <mergeCell ref="A1:O1"/>
    <mergeCell ref="N3:O3"/>
    <mergeCell ref="B4:D4"/>
    <mergeCell ref="F4:O4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0"/>
  <sheetViews>
    <sheetView showGridLines="0" showZeros="0" zoomScalePageLayoutView="0" workbookViewId="0" topLeftCell="A1">
      <selection activeCell="F8" sqref="F8:J8"/>
    </sheetView>
  </sheetViews>
  <sheetFormatPr defaultColWidth="9.16015625" defaultRowHeight="11.25"/>
  <cols>
    <col min="1" max="1" width="40.33203125" style="31" customWidth="1"/>
    <col min="2" max="2" width="5" style="179" bestFit="1" customWidth="1"/>
    <col min="3" max="4" width="4.33203125" style="179" bestFit="1" customWidth="1"/>
    <col min="5" max="5" width="42" style="31" bestFit="1" customWidth="1"/>
    <col min="6" max="6" width="13.16015625" style="31" customWidth="1"/>
    <col min="7" max="7" width="11.5" style="31" customWidth="1"/>
    <col min="8" max="8" width="11.83203125" style="31" customWidth="1"/>
    <col min="9" max="9" width="15.16015625" style="31" customWidth="1"/>
    <col min="10" max="10" width="11.5" style="31" bestFit="1" customWidth="1"/>
    <col min="11" max="248" width="9.16015625" style="31" customWidth="1"/>
    <col min="249" max="254" width="9.16015625" style="0" customWidth="1"/>
  </cols>
  <sheetData>
    <row r="1" spans="1:11" ht="27">
      <c r="A1" s="98" t="s">
        <v>170</v>
      </c>
      <c r="B1" s="178"/>
      <c r="C1" s="178"/>
      <c r="D1" s="178"/>
      <c r="E1" s="98"/>
      <c r="F1" s="98"/>
      <c r="G1" s="98"/>
      <c r="H1" s="98"/>
      <c r="I1" s="98"/>
      <c r="J1" s="98"/>
      <c r="K1" s="99"/>
    </row>
    <row r="2" spans="9:12" ht="12.75">
      <c r="I2" s="272" t="s">
        <v>34</v>
      </c>
      <c r="J2" s="272"/>
      <c r="K2"/>
      <c r="L2"/>
    </row>
    <row r="3" spans="1:12" ht="17.25" customHeight="1">
      <c r="A3" s="22" t="s">
        <v>254</v>
      </c>
      <c r="B3" s="180"/>
      <c r="C3" s="180"/>
      <c r="D3" s="180"/>
      <c r="E3" s="65"/>
      <c r="I3" s="272" t="s">
        <v>4</v>
      </c>
      <c r="J3" s="286"/>
      <c r="K3"/>
      <c r="L3"/>
    </row>
    <row r="4" spans="1:11" s="88" customFormat="1" ht="19.5" customHeight="1">
      <c r="A4" s="279" t="s">
        <v>19</v>
      </c>
      <c r="B4" s="283" t="s">
        <v>29</v>
      </c>
      <c r="C4" s="283"/>
      <c r="D4" s="283"/>
      <c r="E4" s="285" t="s">
        <v>30</v>
      </c>
      <c r="F4" s="89" t="s">
        <v>21</v>
      </c>
      <c r="G4" s="90"/>
      <c r="H4" s="90"/>
      <c r="I4" s="90"/>
      <c r="J4" s="94"/>
      <c r="K4" s="16"/>
    </row>
    <row r="5" spans="1:11" s="88" customFormat="1" ht="19.5" customHeight="1">
      <c r="A5" s="279"/>
      <c r="B5" s="292" t="s">
        <v>31</v>
      </c>
      <c r="C5" s="292" t="s">
        <v>32</v>
      </c>
      <c r="D5" s="292" t="s">
        <v>33</v>
      </c>
      <c r="E5" s="285"/>
      <c r="F5" s="290" t="s">
        <v>22</v>
      </c>
      <c r="G5" s="287" t="s">
        <v>23</v>
      </c>
      <c r="H5" s="288"/>
      <c r="I5" s="289"/>
      <c r="J5" s="290" t="s">
        <v>24</v>
      </c>
      <c r="K5" s="16"/>
    </row>
    <row r="6" spans="1:11" s="88" customFormat="1" ht="39" customHeight="1">
      <c r="A6" s="279"/>
      <c r="B6" s="293"/>
      <c r="C6" s="293"/>
      <c r="D6" s="293"/>
      <c r="E6" s="285"/>
      <c r="F6" s="291"/>
      <c r="G6" s="62" t="s">
        <v>25</v>
      </c>
      <c r="H6" s="62" t="s">
        <v>26</v>
      </c>
      <c r="I6" s="62" t="s">
        <v>171</v>
      </c>
      <c r="J6" s="291"/>
      <c r="K6" s="16"/>
    </row>
    <row r="7" spans="1:248" s="16" customFormat="1" ht="17.25" customHeight="1">
      <c r="A7" s="66"/>
      <c r="B7" s="67"/>
      <c r="C7" s="67"/>
      <c r="D7" s="67"/>
      <c r="E7" s="68" t="s">
        <v>22</v>
      </c>
      <c r="F7" s="100"/>
      <c r="G7" s="100"/>
      <c r="H7" s="100"/>
      <c r="I7" s="100"/>
      <c r="J7" s="10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</row>
    <row r="8" spans="1:248" s="186" customFormat="1" ht="12.75">
      <c r="A8" s="66" t="s">
        <v>255</v>
      </c>
      <c r="B8" s="183"/>
      <c r="C8" s="183"/>
      <c r="D8" s="183"/>
      <c r="E8" s="238" t="s">
        <v>118</v>
      </c>
      <c r="F8" s="184">
        <v>1024.71</v>
      </c>
      <c r="G8" s="184">
        <v>909.08</v>
      </c>
      <c r="H8" s="184">
        <v>88.15</v>
      </c>
      <c r="I8" s="184">
        <v>23.48</v>
      </c>
      <c r="J8" s="184">
        <v>4</v>
      </c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</row>
    <row r="9" spans="2:10" ht="25.5">
      <c r="B9" s="254">
        <v>208</v>
      </c>
      <c r="C9" s="255" t="s">
        <v>242</v>
      </c>
      <c r="D9" s="255" t="s">
        <v>240</v>
      </c>
      <c r="E9" s="254" t="s">
        <v>243</v>
      </c>
      <c r="F9" s="256">
        <v>23.5</v>
      </c>
      <c r="G9" s="256"/>
      <c r="H9" s="109">
        <v>1.23</v>
      </c>
      <c r="I9" s="109">
        <v>22.27</v>
      </c>
      <c r="J9" s="109"/>
    </row>
    <row r="10" spans="1:10" ht="25.5">
      <c r="A10" s="51"/>
      <c r="B10" s="254">
        <v>208</v>
      </c>
      <c r="C10" s="255" t="s">
        <v>242</v>
      </c>
      <c r="D10" s="255" t="s">
        <v>239</v>
      </c>
      <c r="E10" s="254" t="s">
        <v>11</v>
      </c>
      <c r="F10" s="256">
        <v>94.84</v>
      </c>
      <c r="G10" s="256">
        <v>94.84</v>
      </c>
      <c r="H10" s="109"/>
      <c r="I10" s="109"/>
      <c r="J10" s="109"/>
    </row>
    <row r="11" spans="1:10" ht="25.5">
      <c r="A11" s="51"/>
      <c r="B11" s="254">
        <v>208</v>
      </c>
      <c r="C11" s="255" t="s">
        <v>242</v>
      </c>
      <c r="D11" s="255" t="s">
        <v>241</v>
      </c>
      <c r="E11" s="254" t="s">
        <v>157</v>
      </c>
      <c r="F11" s="256">
        <v>27.08</v>
      </c>
      <c r="G11" s="256">
        <v>27.08</v>
      </c>
      <c r="H11" s="109"/>
      <c r="I11" s="109"/>
      <c r="J11" s="109"/>
    </row>
    <row r="12" spans="1:10" ht="25.5">
      <c r="A12" s="51"/>
      <c r="B12" s="254">
        <v>210</v>
      </c>
      <c r="C12" s="255" t="s">
        <v>244</v>
      </c>
      <c r="D12" s="255" t="s">
        <v>240</v>
      </c>
      <c r="E12" s="254" t="s">
        <v>245</v>
      </c>
      <c r="F12" s="256">
        <v>48.01</v>
      </c>
      <c r="G12" s="256">
        <v>48.01</v>
      </c>
      <c r="H12" s="109"/>
      <c r="I12" s="109"/>
      <c r="J12" s="109"/>
    </row>
    <row r="13" spans="1:10" ht="25.5">
      <c r="A13" s="51"/>
      <c r="B13" s="254">
        <v>211</v>
      </c>
      <c r="C13" s="255" t="s">
        <v>248</v>
      </c>
      <c r="D13" s="255" t="s">
        <v>249</v>
      </c>
      <c r="E13" s="254" t="s">
        <v>250</v>
      </c>
      <c r="F13" s="256">
        <v>754.9</v>
      </c>
      <c r="G13" s="256">
        <v>666.77</v>
      </c>
      <c r="H13" s="109">
        <v>86.92</v>
      </c>
      <c r="I13" s="109">
        <v>1.21</v>
      </c>
      <c r="J13" s="109"/>
    </row>
    <row r="14" spans="1:10" ht="25.5">
      <c r="A14" s="51"/>
      <c r="B14" s="254">
        <v>221</v>
      </c>
      <c r="C14" s="255" t="s">
        <v>251</v>
      </c>
      <c r="D14" s="255" t="s">
        <v>37</v>
      </c>
      <c r="E14" s="254" t="s">
        <v>16</v>
      </c>
      <c r="F14" s="256">
        <v>72.38</v>
      </c>
      <c r="G14" s="256">
        <v>72.38</v>
      </c>
      <c r="H14" s="109"/>
      <c r="I14" s="109"/>
      <c r="J14" s="109"/>
    </row>
    <row r="15" spans="1:10" ht="12.75">
      <c r="A15" s="51"/>
      <c r="B15" s="46">
        <v>212</v>
      </c>
      <c r="C15" s="257" t="s">
        <v>117</v>
      </c>
      <c r="D15" s="257" t="s">
        <v>252</v>
      </c>
      <c r="E15" s="259" t="s">
        <v>253</v>
      </c>
      <c r="F15" s="46">
        <v>4</v>
      </c>
      <c r="G15" s="46"/>
      <c r="H15" s="109"/>
      <c r="I15" s="109"/>
      <c r="J15" s="109">
        <v>4</v>
      </c>
    </row>
    <row r="16" spans="1:10" ht="12.75">
      <c r="A16" s="51"/>
      <c r="B16" s="181"/>
      <c r="C16" s="182"/>
      <c r="D16" s="181"/>
      <c r="E16" s="84"/>
      <c r="F16" s="109"/>
      <c r="G16" s="109"/>
      <c r="H16" s="109"/>
      <c r="I16" s="109"/>
      <c r="J16" s="109"/>
    </row>
    <row r="17" spans="1:10" ht="12.75">
      <c r="A17" s="51"/>
      <c r="B17" s="181"/>
      <c r="C17" s="182"/>
      <c r="D17" s="182"/>
      <c r="E17" s="84"/>
      <c r="F17" s="109"/>
      <c r="G17" s="109"/>
      <c r="H17" s="109"/>
      <c r="I17" s="109"/>
      <c r="J17" s="109"/>
    </row>
    <row r="18" spans="1:248" s="186" customFormat="1" ht="12.75">
      <c r="A18" s="66" t="s">
        <v>163</v>
      </c>
      <c r="B18" s="183"/>
      <c r="C18" s="183"/>
      <c r="D18" s="183"/>
      <c r="E18" s="238" t="s">
        <v>118</v>
      </c>
      <c r="F18" s="184"/>
      <c r="G18" s="184"/>
      <c r="H18" s="184"/>
      <c r="I18" s="184"/>
      <c r="J18" s="184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</row>
    <row r="19" spans="1:10" ht="12.75">
      <c r="A19" s="51"/>
      <c r="B19" s="181">
        <v>201</v>
      </c>
      <c r="C19" s="181"/>
      <c r="D19" s="181"/>
      <c r="E19" s="84" t="s">
        <v>106</v>
      </c>
      <c r="F19" s="109"/>
      <c r="G19" s="109"/>
      <c r="H19" s="109"/>
      <c r="I19" s="109"/>
      <c r="J19" s="109"/>
    </row>
    <row r="20" spans="1:10" ht="12.75">
      <c r="A20" s="51"/>
      <c r="B20" s="181"/>
      <c r="C20" s="182" t="s">
        <v>120</v>
      </c>
      <c r="D20" s="181"/>
      <c r="E20" s="84" t="s">
        <v>107</v>
      </c>
      <c r="F20" s="109"/>
      <c r="G20" s="109"/>
      <c r="H20" s="109"/>
      <c r="I20" s="109"/>
      <c r="J20" s="109"/>
    </row>
    <row r="21" spans="1:10" ht="12.75">
      <c r="A21" s="51"/>
      <c r="B21" s="181">
        <v>201</v>
      </c>
      <c r="C21" s="182" t="s">
        <v>120</v>
      </c>
      <c r="D21" s="182" t="s">
        <v>120</v>
      </c>
      <c r="E21" s="84" t="s">
        <v>13</v>
      </c>
      <c r="F21" s="109"/>
      <c r="G21" s="109"/>
      <c r="H21" s="109"/>
      <c r="I21" s="109"/>
      <c r="J21" s="109"/>
    </row>
    <row r="22" spans="1:10" ht="12.75">
      <c r="A22" s="51"/>
      <c r="B22" s="181"/>
      <c r="C22" s="181"/>
      <c r="D22" s="181"/>
      <c r="E22" s="84"/>
      <c r="F22" s="109"/>
      <c r="G22" s="109"/>
      <c r="H22" s="109"/>
      <c r="I22" s="109"/>
      <c r="J22" s="109"/>
    </row>
    <row r="23" spans="1:10" ht="12.75">
      <c r="A23" s="51"/>
      <c r="B23" s="181"/>
      <c r="C23" s="181"/>
      <c r="D23" s="181"/>
      <c r="E23" s="84"/>
      <c r="F23" s="109"/>
      <c r="G23" s="109"/>
      <c r="H23" s="109"/>
      <c r="I23" s="109"/>
      <c r="J23" s="109"/>
    </row>
    <row r="24" spans="1:10" ht="12.75">
      <c r="A24" s="51"/>
      <c r="B24" s="181"/>
      <c r="C24" s="181"/>
      <c r="D24" s="181"/>
      <c r="E24" s="84"/>
      <c r="F24" s="109"/>
      <c r="G24" s="109"/>
      <c r="H24" s="109"/>
      <c r="I24" s="109"/>
      <c r="J24" s="109"/>
    </row>
    <row r="25" spans="1:10" ht="12.75">
      <c r="A25" s="51"/>
      <c r="B25" s="181"/>
      <c r="C25" s="181"/>
      <c r="D25" s="181"/>
      <c r="E25" s="84"/>
      <c r="F25" s="109"/>
      <c r="G25" s="109"/>
      <c r="H25" s="109"/>
      <c r="I25" s="109"/>
      <c r="J25" s="109"/>
    </row>
    <row r="26" spans="1:10" ht="12.75">
      <c r="A26" s="51"/>
      <c r="B26" s="181"/>
      <c r="C26" s="181"/>
      <c r="D26" s="181"/>
      <c r="E26" s="84"/>
      <c r="F26" s="109"/>
      <c r="G26" s="109"/>
      <c r="H26" s="109"/>
      <c r="I26" s="109"/>
      <c r="J26" s="109"/>
    </row>
    <row r="27" spans="1:10" ht="12.75">
      <c r="A27" s="51"/>
      <c r="B27" s="181"/>
      <c r="C27" s="181"/>
      <c r="D27" s="181"/>
      <c r="E27" s="84"/>
      <c r="F27" s="109"/>
      <c r="G27" s="109"/>
      <c r="H27" s="109"/>
      <c r="I27" s="109"/>
      <c r="J27" s="109"/>
    </row>
    <row r="28" spans="1:10" ht="12.75">
      <c r="A28" s="51"/>
      <c r="B28" s="181"/>
      <c r="C28" s="181"/>
      <c r="D28" s="181"/>
      <c r="E28" s="84"/>
      <c r="F28" s="109"/>
      <c r="G28" s="109"/>
      <c r="H28" s="109"/>
      <c r="I28" s="109"/>
      <c r="J28" s="109"/>
    </row>
    <row r="29" spans="1:10" ht="12.75">
      <c r="A29" s="51"/>
      <c r="B29" s="181"/>
      <c r="C29" s="181"/>
      <c r="D29" s="181"/>
      <c r="E29" s="84"/>
      <c r="F29" s="109"/>
      <c r="G29" s="109"/>
      <c r="H29" s="109"/>
      <c r="I29" s="109"/>
      <c r="J29" s="109"/>
    </row>
    <row r="30" spans="1:10" ht="12.75">
      <c r="A30" s="51" t="s">
        <v>159</v>
      </c>
      <c r="B30" s="181"/>
      <c r="C30" s="181"/>
      <c r="D30" s="181"/>
      <c r="E30" s="84"/>
      <c r="F30" s="109"/>
      <c r="G30" s="109"/>
      <c r="H30" s="109"/>
      <c r="I30" s="109"/>
      <c r="J30" s="109"/>
    </row>
  </sheetData>
  <sheetProtection/>
  <mergeCells count="11">
    <mergeCell ref="A4:A6"/>
    <mergeCell ref="B5:B6"/>
    <mergeCell ref="C5:C6"/>
    <mergeCell ref="D5:D6"/>
    <mergeCell ref="J5:J6"/>
    <mergeCell ref="I2:J2"/>
    <mergeCell ref="I3:J3"/>
    <mergeCell ref="B4:D4"/>
    <mergeCell ref="G5:I5"/>
    <mergeCell ref="E4:E6"/>
    <mergeCell ref="F5:F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PageLayoutView="0" workbookViewId="0" topLeftCell="A1">
      <selection activeCell="M18" sqref="M18"/>
    </sheetView>
  </sheetViews>
  <sheetFormatPr defaultColWidth="9.16015625" defaultRowHeight="11.25"/>
  <cols>
    <col min="1" max="3" width="4" style="31" customWidth="1"/>
    <col min="4" max="4" width="38.33203125" style="31" customWidth="1"/>
    <col min="5" max="6" width="11" style="31" bestFit="1" customWidth="1"/>
    <col min="7" max="7" width="17" style="31" customWidth="1"/>
    <col min="8" max="8" width="12.33203125" style="31" customWidth="1"/>
    <col min="9" max="9" width="17" style="31" customWidth="1"/>
    <col min="10" max="10" width="9" style="31" bestFit="1" customWidth="1"/>
    <col min="11" max="11" width="10" style="31" customWidth="1"/>
    <col min="12" max="12" width="10.83203125" style="31" customWidth="1"/>
    <col min="13" max="13" width="14" style="31" customWidth="1"/>
    <col min="14" max="14" width="13.83203125" style="31" customWidth="1"/>
    <col min="15" max="247" width="9.16015625" style="31" customWidth="1"/>
    <col min="248" max="253" width="9.16015625" style="0" customWidth="1"/>
  </cols>
  <sheetData>
    <row r="1" spans="1:14" ht="25.5" customHeight="1">
      <c r="A1" s="281" t="s">
        <v>172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7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L2"/>
      <c r="N2" s="75" t="s">
        <v>38</v>
      </c>
    </row>
    <row r="3" spans="1:14" ht="17.25" customHeight="1">
      <c r="A3" s="22" t="s">
        <v>3</v>
      </c>
      <c r="B3" s="65"/>
      <c r="C3" s="65"/>
      <c r="D3" s="151" t="s">
        <v>222</v>
      </c>
      <c r="I3" s="97"/>
      <c r="J3" s="97"/>
      <c r="L3"/>
      <c r="N3" s="85" t="s">
        <v>4</v>
      </c>
    </row>
    <row r="4" spans="1:14" s="88" customFormat="1" ht="18" customHeight="1">
      <c r="A4" s="283" t="s">
        <v>29</v>
      </c>
      <c r="B4" s="283"/>
      <c r="C4" s="283"/>
      <c r="D4" s="296" t="s">
        <v>30</v>
      </c>
      <c r="E4" s="274" t="s">
        <v>173</v>
      </c>
      <c r="F4" s="274"/>
      <c r="G4" s="274"/>
      <c r="H4" s="274"/>
      <c r="I4" s="274"/>
      <c r="J4" s="274"/>
      <c r="K4" s="274"/>
      <c r="L4" s="274"/>
      <c r="M4" s="274"/>
      <c r="N4" s="274"/>
    </row>
    <row r="5" spans="1:14" s="88" customFormat="1" ht="33" customHeight="1">
      <c r="A5" s="294" t="s">
        <v>31</v>
      </c>
      <c r="B5" s="294" t="s">
        <v>32</v>
      </c>
      <c r="C5" s="294" t="s">
        <v>33</v>
      </c>
      <c r="D5" s="297"/>
      <c r="E5" s="279" t="s">
        <v>22</v>
      </c>
      <c r="F5" s="274" t="s">
        <v>9</v>
      </c>
      <c r="G5" s="274"/>
      <c r="H5" s="274" t="s">
        <v>101</v>
      </c>
      <c r="I5" s="274" t="s">
        <v>166</v>
      </c>
      <c r="J5" s="274" t="s">
        <v>103</v>
      </c>
      <c r="K5" s="274" t="s">
        <v>167</v>
      </c>
      <c r="L5" s="274" t="s">
        <v>152</v>
      </c>
      <c r="M5" s="274"/>
      <c r="N5" s="274" t="s">
        <v>168</v>
      </c>
    </row>
    <row r="6" spans="1:14" s="88" customFormat="1" ht="39">
      <c r="A6" s="295"/>
      <c r="B6" s="295"/>
      <c r="C6" s="295"/>
      <c r="D6" s="298"/>
      <c r="E6" s="279"/>
      <c r="F6" s="25" t="s">
        <v>118</v>
      </c>
      <c r="G6" s="25" t="s">
        <v>165</v>
      </c>
      <c r="H6" s="274"/>
      <c r="I6" s="274"/>
      <c r="J6" s="274"/>
      <c r="K6" s="274"/>
      <c r="L6" s="25" t="s">
        <v>164</v>
      </c>
      <c r="M6" s="25" t="s">
        <v>165</v>
      </c>
      <c r="N6" s="274"/>
    </row>
    <row r="7" spans="1:247" s="16" customFormat="1" ht="15" customHeight="1">
      <c r="A7" s="83"/>
      <c r="B7" s="83"/>
      <c r="C7" s="83"/>
      <c r="D7" s="84" t="s">
        <v>22</v>
      </c>
      <c r="E7" s="79">
        <v>1024.71</v>
      </c>
      <c r="F7" s="79">
        <v>1024.71</v>
      </c>
      <c r="G7" s="69"/>
      <c r="H7" s="69"/>
      <c r="I7" s="79"/>
      <c r="J7" s="69"/>
      <c r="K7" s="69"/>
      <c r="L7" s="71"/>
      <c r="M7" s="71"/>
      <c r="N7" s="7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</row>
    <row r="8" spans="1:14" ht="15" customHeight="1">
      <c r="A8" s="260" t="s">
        <v>256</v>
      </c>
      <c r="B8" s="260"/>
      <c r="C8" s="260"/>
      <c r="D8" s="260" t="s">
        <v>35</v>
      </c>
      <c r="E8" s="261">
        <v>145.42</v>
      </c>
      <c r="F8" s="261">
        <v>145.42</v>
      </c>
      <c r="G8" s="59"/>
      <c r="H8" s="59"/>
      <c r="I8" s="79"/>
      <c r="J8" s="59"/>
      <c r="K8" s="46"/>
      <c r="L8" s="46"/>
      <c r="M8" s="46"/>
      <c r="N8" s="46"/>
    </row>
    <row r="9" spans="1:14" ht="15" customHeight="1">
      <c r="A9" s="260"/>
      <c r="B9" s="260" t="s">
        <v>239</v>
      </c>
      <c r="C9" s="260"/>
      <c r="D9" s="260" t="s">
        <v>156</v>
      </c>
      <c r="E9" s="261">
        <v>145.42</v>
      </c>
      <c r="F9" s="261">
        <v>145.42</v>
      </c>
      <c r="G9" s="59"/>
      <c r="H9" s="59"/>
      <c r="I9" s="79"/>
      <c r="J9" s="59"/>
      <c r="K9" s="46"/>
      <c r="L9" s="46"/>
      <c r="M9" s="46"/>
      <c r="N9" s="46"/>
    </row>
    <row r="10" spans="1:14" ht="21" customHeight="1">
      <c r="A10" s="260" t="s">
        <v>257</v>
      </c>
      <c r="B10" s="260" t="s">
        <v>242</v>
      </c>
      <c r="C10" s="260" t="s">
        <v>240</v>
      </c>
      <c r="D10" s="260" t="s">
        <v>243</v>
      </c>
      <c r="E10" s="261">
        <v>23.5</v>
      </c>
      <c r="F10" s="261">
        <v>23.5</v>
      </c>
      <c r="G10" s="59"/>
      <c r="H10" s="59"/>
      <c r="I10" s="79"/>
      <c r="J10" s="59"/>
      <c r="K10" s="46"/>
      <c r="L10" s="46"/>
      <c r="M10" s="46"/>
      <c r="N10" s="46"/>
    </row>
    <row r="11" spans="1:14" ht="15" customHeight="1">
      <c r="A11" s="260" t="s">
        <v>257</v>
      </c>
      <c r="B11" s="260" t="s">
        <v>242</v>
      </c>
      <c r="C11" s="260" t="s">
        <v>239</v>
      </c>
      <c r="D11" s="260" t="s">
        <v>11</v>
      </c>
      <c r="E11" s="261">
        <v>94.84</v>
      </c>
      <c r="F11" s="261">
        <v>94.84</v>
      </c>
      <c r="G11" s="59"/>
      <c r="H11" s="59"/>
      <c r="I11" s="79"/>
      <c r="J11" s="59"/>
      <c r="K11" s="46"/>
      <c r="L11" s="46"/>
      <c r="M11" s="46"/>
      <c r="N11" s="46"/>
    </row>
    <row r="12" spans="1:14" ht="20.25" customHeight="1">
      <c r="A12" s="260" t="s">
        <v>257</v>
      </c>
      <c r="B12" s="260" t="s">
        <v>242</v>
      </c>
      <c r="C12" s="260" t="s">
        <v>241</v>
      </c>
      <c r="D12" s="260" t="s">
        <v>157</v>
      </c>
      <c r="E12" s="261">
        <v>27.08</v>
      </c>
      <c r="F12" s="261">
        <v>27.08</v>
      </c>
      <c r="G12" s="59"/>
      <c r="H12" s="59"/>
      <c r="I12" s="79"/>
      <c r="J12" s="59"/>
      <c r="K12" s="46"/>
      <c r="L12" s="46"/>
      <c r="M12" s="46"/>
      <c r="N12" s="46"/>
    </row>
    <row r="13" spans="1:14" ht="15" customHeight="1">
      <c r="A13" s="260" t="s">
        <v>258</v>
      </c>
      <c r="B13" s="260"/>
      <c r="C13" s="260"/>
      <c r="D13" s="260" t="s">
        <v>158</v>
      </c>
      <c r="E13" s="261">
        <v>48.01</v>
      </c>
      <c r="F13" s="261">
        <v>48.01</v>
      </c>
      <c r="G13" s="59"/>
      <c r="H13" s="59"/>
      <c r="I13" s="79"/>
      <c r="J13" s="59"/>
      <c r="K13" s="46"/>
      <c r="L13" s="46"/>
      <c r="M13" s="46"/>
      <c r="N13" s="46"/>
    </row>
    <row r="14" spans="1:14" ht="23.25" customHeight="1">
      <c r="A14" s="260"/>
      <c r="B14" s="260" t="s">
        <v>259</v>
      </c>
      <c r="C14" s="260"/>
      <c r="D14" s="260" t="s">
        <v>12</v>
      </c>
      <c r="E14" s="261">
        <v>48.01</v>
      </c>
      <c r="F14" s="261">
        <v>48.01</v>
      </c>
      <c r="G14" s="59"/>
      <c r="H14" s="59"/>
      <c r="I14" s="79"/>
      <c r="J14" s="59"/>
      <c r="K14" s="46"/>
      <c r="L14" s="46"/>
      <c r="M14" s="46"/>
      <c r="N14" s="46"/>
    </row>
    <row r="15" spans="1:14" ht="15" customHeight="1">
      <c r="A15" s="260" t="s">
        <v>260</v>
      </c>
      <c r="B15" s="260" t="s">
        <v>244</v>
      </c>
      <c r="C15" s="260" t="s">
        <v>240</v>
      </c>
      <c r="D15" s="260" t="s">
        <v>245</v>
      </c>
      <c r="E15" s="261">
        <v>48.01</v>
      </c>
      <c r="F15" s="261">
        <v>48.01</v>
      </c>
      <c r="G15" s="59"/>
      <c r="H15" s="59"/>
      <c r="I15" s="79"/>
      <c r="J15" s="59"/>
      <c r="K15" s="46"/>
      <c r="L15" s="46"/>
      <c r="M15" s="46"/>
      <c r="N15" s="46"/>
    </row>
    <row r="16" spans="1:14" ht="15" customHeight="1">
      <c r="A16" s="260" t="s">
        <v>261</v>
      </c>
      <c r="B16" s="260"/>
      <c r="C16" s="260"/>
      <c r="D16" s="260" t="s">
        <v>246</v>
      </c>
      <c r="E16" s="261">
        <v>754.9</v>
      </c>
      <c r="F16" s="261">
        <v>754.9</v>
      </c>
      <c r="G16" s="59"/>
      <c r="H16" s="59"/>
      <c r="I16" s="79"/>
      <c r="J16" s="59"/>
      <c r="K16" s="46"/>
      <c r="L16" s="46"/>
      <c r="M16" s="46"/>
      <c r="N16" s="46"/>
    </row>
    <row r="17" spans="1:14" ht="15" customHeight="1">
      <c r="A17" s="260"/>
      <c r="B17" s="260" t="s">
        <v>37</v>
      </c>
      <c r="C17" s="260"/>
      <c r="D17" s="260" t="s">
        <v>247</v>
      </c>
      <c r="E17" s="261">
        <v>754.9</v>
      </c>
      <c r="F17" s="261">
        <v>754.9</v>
      </c>
      <c r="G17" s="59"/>
      <c r="H17" s="59"/>
      <c r="I17" s="79"/>
      <c r="J17" s="59"/>
      <c r="K17" s="46"/>
      <c r="L17" s="46"/>
      <c r="M17" s="46"/>
      <c r="N17" s="46"/>
    </row>
    <row r="18" spans="1:14" ht="15" customHeight="1">
      <c r="A18" s="260" t="s">
        <v>262</v>
      </c>
      <c r="B18" s="260" t="s">
        <v>248</v>
      </c>
      <c r="C18" s="260" t="s">
        <v>249</v>
      </c>
      <c r="D18" s="260" t="s">
        <v>250</v>
      </c>
      <c r="E18" s="261">
        <v>754.9</v>
      </c>
      <c r="F18" s="261">
        <v>754.9</v>
      </c>
      <c r="G18" s="59"/>
      <c r="H18" s="59"/>
      <c r="I18" s="79"/>
      <c r="J18" s="59"/>
      <c r="K18" s="46"/>
      <c r="L18" s="46"/>
      <c r="M18" s="46"/>
      <c r="N18" s="46"/>
    </row>
    <row r="19" spans="1:14" ht="15" customHeight="1">
      <c r="A19" s="260" t="s">
        <v>263</v>
      </c>
      <c r="B19" s="260"/>
      <c r="C19" s="260"/>
      <c r="D19" s="260" t="s">
        <v>264</v>
      </c>
      <c r="E19" s="261">
        <v>4</v>
      </c>
      <c r="F19" s="261">
        <v>4</v>
      </c>
      <c r="G19" s="59"/>
      <c r="H19" s="59"/>
      <c r="I19" s="79"/>
      <c r="J19" s="59"/>
      <c r="K19" s="46"/>
      <c r="L19" s="46"/>
      <c r="M19" s="46"/>
      <c r="N19" s="46"/>
    </row>
    <row r="20" spans="1:14" ht="15" customHeight="1">
      <c r="A20" s="260"/>
      <c r="B20" s="260" t="s">
        <v>37</v>
      </c>
      <c r="C20" s="260"/>
      <c r="D20" s="260" t="s">
        <v>265</v>
      </c>
      <c r="E20" s="261">
        <v>4</v>
      </c>
      <c r="F20" s="261">
        <v>4</v>
      </c>
      <c r="G20" s="59"/>
      <c r="H20" s="59"/>
      <c r="I20" s="79"/>
      <c r="J20" s="59"/>
      <c r="K20" s="46"/>
      <c r="L20" s="46"/>
      <c r="M20" s="46"/>
      <c r="N20" s="46"/>
    </row>
    <row r="21" spans="1:248" s="31" customFormat="1" ht="15" customHeight="1">
      <c r="A21" s="260" t="s">
        <v>266</v>
      </c>
      <c r="B21" s="260" t="s">
        <v>248</v>
      </c>
      <c r="C21" s="260" t="s">
        <v>267</v>
      </c>
      <c r="D21" s="260" t="s">
        <v>268</v>
      </c>
      <c r="E21" s="261">
        <v>4</v>
      </c>
      <c r="F21" s="261">
        <v>4</v>
      </c>
      <c r="G21" s="59"/>
      <c r="H21" s="59"/>
      <c r="I21" s="79"/>
      <c r="J21" s="59"/>
      <c r="K21" s="46"/>
      <c r="L21" s="46"/>
      <c r="M21" s="46"/>
      <c r="N21" s="46"/>
      <c r="IN21"/>
    </row>
    <row r="22" spans="1:248" s="31" customFormat="1" ht="15" customHeight="1">
      <c r="A22" s="260" t="s">
        <v>269</v>
      </c>
      <c r="B22" s="260"/>
      <c r="C22" s="260"/>
      <c r="D22" s="260" t="s">
        <v>36</v>
      </c>
      <c r="E22" s="261">
        <v>72.38</v>
      </c>
      <c r="F22" s="261">
        <v>72.38</v>
      </c>
      <c r="G22" s="59"/>
      <c r="H22" s="59"/>
      <c r="I22" s="79"/>
      <c r="J22" s="59"/>
      <c r="K22" s="46"/>
      <c r="L22" s="46"/>
      <c r="M22" s="46"/>
      <c r="N22" s="46"/>
      <c r="IN22"/>
    </row>
    <row r="23" spans="1:248" s="31" customFormat="1" ht="15" customHeight="1">
      <c r="A23" s="260"/>
      <c r="B23" s="260" t="s">
        <v>240</v>
      </c>
      <c r="C23" s="260"/>
      <c r="D23" s="260" t="s">
        <v>15</v>
      </c>
      <c r="E23" s="261">
        <v>72.38</v>
      </c>
      <c r="F23" s="261">
        <v>72.38</v>
      </c>
      <c r="G23" s="59"/>
      <c r="H23" s="59"/>
      <c r="I23" s="79"/>
      <c r="J23" s="59"/>
      <c r="K23" s="46"/>
      <c r="L23" s="46"/>
      <c r="M23" s="46"/>
      <c r="N23" s="46"/>
      <c r="IN23"/>
    </row>
    <row r="24" spans="1:248" s="31" customFormat="1" ht="25.5" customHeight="1">
      <c r="A24" s="260" t="s">
        <v>270</v>
      </c>
      <c r="B24" s="260" t="s">
        <v>251</v>
      </c>
      <c r="C24" s="260" t="s">
        <v>37</v>
      </c>
      <c r="D24" s="260" t="s">
        <v>16</v>
      </c>
      <c r="E24" s="261">
        <v>72.38</v>
      </c>
      <c r="F24" s="261">
        <v>72.38</v>
      </c>
      <c r="G24" s="59"/>
      <c r="H24" s="59"/>
      <c r="I24" s="79"/>
      <c r="J24" s="59"/>
      <c r="K24" s="46"/>
      <c r="L24" s="46"/>
      <c r="M24" s="46"/>
      <c r="N24" s="46"/>
      <c r="IN24"/>
    </row>
    <row r="25" spans="1:248" s="31" customFormat="1" ht="15" customHeight="1">
      <c r="A25" s="83"/>
      <c r="B25" s="83"/>
      <c r="C25" s="83"/>
      <c r="D25" s="84"/>
      <c r="E25" s="79"/>
      <c r="F25" s="79"/>
      <c r="G25" s="59"/>
      <c r="H25" s="59"/>
      <c r="I25" s="79"/>
      <c r="J25" s="59"/>
      <c r="K25" s="46"/>
      <c r="L25" s="46"/>
      <c r="M25" s="46"/>
      <c r="N25" s="46"/>
      <c r="IN25"/>
    </row>
    <row r="26" spans="1:14" ht="15" customHeight="1">
      <c r="A26" s="83"/>
      <c r="B26" s="83"/>
      <c r="C26" s="83"/>
      <c r="D26" s="84"/>
      <c r="E26" s="79"/>
      <c r="F26" s="79"/>
      <c r="G26" s="46"/>
      <c r="H26" s="46"/>
      <c r="I26" s="79"/>
      <c r="J26" s="46"/>
      <c r="K26" s="46"/>
      <c r="L26" s="46"/>
      <c r="M26" s="46"/>
      <c r="N26" s="46"/>
    </row>
    <row r="27" spans="1:14" ht="15" customHeight="1">
      <c r="A27" s="83"/>
      <c r="B27" s="83"/>
      <c r="C27" s="83"/>
      <c r="D27" s="84"/>
      <c r="E27" s="79"/>
      <c r="F27" s="79"/>
      <c r="G27" s="46"/>
      <c r="H27" s="46"/>
      <c r="I27" s="79"/>
      <c r="J27" s="46"/>
      <c r="K27" s="46"/>
      <c r="L27" s="46"/>
      <c r="M27" s="46"/>
      <c r="N27" s="46"/>
    </row>
    <row r="28" spans="1:14" ht="15" customHeight="1">
      <c r="A28" s="83"/>
      <c r="B28" s="83"/>
      <c r="C28" s="83"/>
      <c r="D28" s="84"/>
      <c r="E28" s="79"/>
      <c r="F28" s="79"/>
      <c r="G28" s="46"/>
      <c r="H28" s="46"/>
      <c r="I28" s="79"/>
      <c r="J28" s="46"/>
      <c r="K28" s="46"/>
      <c r="L28" s="46"/>
      <c r="M28" s="46"/>
      <c r="N28" s="46"/>
    </row>
    <row r="29" spans="1:14" ht="15" customHeight="1">
      <c r="A29" s="83"/>
      <c r="B29" s="83"/>
      <c r="C29" s="83"/>
      <c r="D29" s="84"/>
      <c r="E29" s="79"/>
      <c r="F29" s="79"/>
      <c r="G29" s="46"/>
      <c r="H29" s="46"/>
      <c r="I29" s="79"/>
      <c r="J29" s="46"/>
      <c r="K29" s="46"/>
      <c r="L29" s="46"/>
      <c r="M29" s="46"/>
      <c r="N29" s="46"/>
    </row>
    <row r="30" spans="1:14" ht="15" customHeight="1">
      <c r="A30" s="83"/>
      <c r="B30" s="83"/>
      <c r="C30" s="83"/>
      <c r="D30" s="84"/>
      <c r="E30" s="79"/>
      <c r="F30" s="79"/>
      <c r="G30" s="46"/>
      <c r="H30" s="46"/>
      <c r="I30" s="79"/>
      <c r="J30" s="46"/>
      <c r="K30" s="46"/>
      <c r="L30" s="46"/>
      <c r="M30" s="46"/>
      <c r="N30" s="46"/>
    </row>
    <row r="31" spans="1:14" ht="15" customHeight="1">
      <c r="A31" s="83"/>
      <c r="B31" s="83"/>
      <c r="C31" s="83"/>
      <c r="D31" s="84"/>
      <c r="E31" s="79"/>
      <c r="F31" s="79"/>
      <c r="G31" s="46"/>
      <c r="H31" s="46"/>
      <c r="I31" s="79"/>
      <c r="J31" s="46"/>
      <c r="K31" s="46"/>
      <c r="L31" s="46"/>
      <c r="M31" s="46"/>
      <c r="N31" s="46"/>
    </row>
  </sheetData>
  <sheetProtection/>
  <mergeCells count="15">
    <mergeCell ref="B5:B6"/>
    <mergeCell ref="C5:C6"/>
    <mergeCell ref="D4:D6"/>
    <mergeCell ref="J5:J6"/>
    <mergeCell ref="K5:K6"/>
    <mergeCell ref="L5:M5"/>
    <mergeCell ref="E5:E6"/>
    <mergeCell ref="H5:H6"/>
    <mergeCell ref="I5:I6"/>
    <mergeCell ref="N5:N6"/>
    <mergeCell ref="A1:N1"/>
    <mergeCell ref="A4:C4"/>
    <mergeCell ref="E4:N4"/>
    <mergeCell ref="F5:G5"/>
    <mergeCell ref="A5:A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N14" sqref="N14"/>
    </sheetView>
  </sheetViews>
  <sheetFormatPr defaultColWidth="9.16015625" defaultRowHeight="11.25"/>
  <cols>
    <col min="1" max="1" width="38.16015625" style="31" customWidth="1"/>
    <col min="2" max="2" width="13" style="31" customWidth="1"/>
    <col min="3" max="3" width="13.16015625" style="31" customWidth="1"/>
    <col min="4" max="6" width="14.16015625" style="31" bestFit="1" customWidth="1"/>
    <col min="7" max="7" width="16" style="31" customWidth="1"/>
    <col min="8" max="8" width="14.16015625" style="31" bestFit="1" customWidth="1"/>
    <col min="9" max="9" width="8.83203125" style="31" customWidth="1"/>
    <col min="10" max="10" width="13.83203125" style="31" customWidth="1"/>
    <col min="11" max="11" width="13.16015625" style="31" customWidth="1"/>
    <col min="12" max="12" width="12.5" style="31" customWidth="1"/>
    <col min="13" max="13" width="11" style="31" customWidth="1"/>
    <col min="14" max="14" width="15.5" style="31" customWidth="1"/>
    <col min="15" max="15" width="11.5" style="31" customWidth="1"/>
    <col min="16" max="16384" width="9.16015625" style="31" customWidth="1"/>
  </cols>
  <sheetData>
    <row r="1" spans="1:15" ht="36.75" customHeight="1">
      <c r="A1" s="303" t="s">
        <v>174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4:15" ht="15.75" customHeight="1">
      <c r="N2" s="272" t="s">
        <v>40</v>
      </c>
      <c r="O2" s="272"/>
    </row>
    <row r="3" spans="1:15" ht="18" customHeight="1">
      <c r="A3" s="22" t="s">
        <v>232</v>
      </c>
      <c r="B3" s="189"/>
      <c r="C3" s="65"/>
      <c r="D3" s="65"/>
      <c r="E3" s="65"/>
      <c r="F3" s="65"/>
      <c r="G3" s="65"/>
      <c r="H3" s="65"/>
      <c r="I3" s="65"/>
      <c r="J3" s="65"/>
      <c r="K3" s="65"/>
      <c r="N3" s="286" t="s">
        <v>4</v>
      </c>
      <c r="O3" s="286"/>
    </row>
    <row r="4" spans="1:16" s="88" customFormat="1" ht="21" customHeight="1">
      <c r="A4" s="299" t="s">
        <v>19</v>
      </c>
      <c r="B4" s="89" t="s">
        <v>41</v>
      </c>
      <c r="C4" s="90"/>
      <c r="D4" s="90"/>
      <c r="E4" s="90"/>
      <c r="F4" s="90"/>
      <c r="G4" s="90"/>
      <c r="H4" s="90"/>
      <c r="I4" s="93"/>
      <c r="J4" s="93"/>
      <c r="K4" s="89" t="s">
        <v>42</v>
      </c>
      <c r="L4" s="90"/>
      <c r="M4" s="90"/>
      <c r="N4" s="90"/>
      <c r="O4" s="94"/>
      <c r="P4" s="16"/>
    </row>
    <row r="5" spans="1:16" s="88" customFormat="1" ht="27.75" customHeight="1">
      <c r="A5" s="304"/>
      <c r="B5" s="299" t="s">
        <v>22</v>
      </c>
      <c r="C5" s="301" t="s">
        <v>9</v>
      </c>
      <c r="D5" s="302"/>
      <c r="E5" s="290" t="s">
        <v>101</v>
      </c>
      <c r="F5" s="290" t="s">
        <v>176</v>
      </c>
      <c r="G5" s="290" t="s">
        <v>103</v>
      </c>
      <c r="H5" s="290" t="s">
        <v>177</v>
      </c>
      <c r="I5" s="301" t="s">
        <v>178</v>
      </c>
      <c r="J5" s="302"/>
      <c r="K5" s="290" t="s">
        <v>22</v>
      </c>
      <c r="L5" s="287" t="s">
        <v>23</v>
      </c>
      <c r="M5" s="288"/>
      <c r="N5" s="289"/>
      <c r="O5" s="290" t="s">
        <v>24</v>
      </c>
      <c r="P5" s="16"/>
    </row>
    <row r="6" spans="1:16" s="88" customFormat="1" ht="47.25" customHeight="1">
      <c r="A6" s="300"/>
      <c r="B6" s="300"/>
      <c r="C6" s="25" t="s">
        <v>118</v>
      </c>
      <c r="D6" s="25" t="s">
        <v>175</v>
      </c>
      <c r="E6" s="291"/>
      <c r="F6" s="291"/>
      <c r="G6" s="291"/>
      <c r="H6" s="291"/>
      <c r="I6" s="25" t="s">
        <v>118</v>
      </c>
      <c r="J6" s="52" t="s">
        <v>175</v>
      </c>
      <c r="K6" s="291"/>
      <c r="L6" s="62" t="s">
        <v>25</v>
      </c>
      <c r="M6" s="62" t="s">
        <v>26</v>
      </c>
      <c r="N6" s="62" t="s">
        <v>179</v>
      </c>
      <c r="O6" s="291"/>
      <c r="P6" s="16"/>
    </row>
    <row r="7" spans="1:15" s="86" customFormat="1" ht="19.5" customHeight="1">
      <c r="A7" s="26" t="s">
        <v>22</v>
      </c>
      <c r="B7" s="105">
        <f>SUM(B8:B12)</f>
        <v>1024.71</v>
      </c>
      <c r="C7" s="105">
        <f>SUM(C8:C12)</f>
        <v>1024.71</v>
      </c>
      <c r="D7" s="105">
        <f>SUM(D8:D12)</f>
        <v>0</v>
      </c>
      <c r="E7" s="105">
        <f>SUM(E8:E12)</f>
        <v>0</v>
      </c>
      <c r="F7" s="105">
        <f>SUM(F8:F12)</f>
        <v>0</v>
      </c>
      <c r="G7" s="105"/>
      <c r="H7" s="105"/>
      <c r="I7" s="105"/>
      <c r="J7" s="105"/>
      <c r="K7" s="105">
        <f>SUM(K8:K12)</f>
        <v>1024.71</v>
      </c>
      <c r="L7" s="105">
        <v>909.08</v>
      </c>
      <c r="M7" s="105">
        <v>88.15</v>
      </c>
      <c r="N7" s="105">
        <v>23.48</v>
      </c>
      <c r="O7" s="105">
        <f>SUM(O8:O12)</f>
        <v>4</v>
      </c>
    </row>
    <row r="8" spans="1:15" ht="19.5" customHeight="1">
      <c r="A8" s="237" t="s">
        <v>271</v>
      </c>
      <c r="B8" s="148">
        <v>1024.71</v>
      </c>
      <c r="C8" s="148">
        <v>1024.71</v>
      </c>
      <c r="D8" s="78"/>
      <c r="E8" s="78"/>
      <c r="F8" s="78"/>
      <c r="G8" s="78"/>
      <c r="H8" s="78"/>
      <c r="I8" s="78"/>
      <c r="J8" s="78"/>
      <c r="K8" s="148">
        <v>1024.71</v>
      </c>
      <c r="L8" s="149" t="s">
        <v>235</v>
      </c>
      <c r="M8" s="149" t="s">
        <v>236</v>
      </c>
      <c r="N8" s="149" t="s">
        <v>237</v>
      </c>
      <c r="O8" s="148">
        <v>4</v>
      </c>
    </row>
    <row r="9" spans="1:15" ht="19.5" customHeight="1">
      <c r="A9" s="237" t="s">
        <v>163</v>
      </c>
      <c r="B9" s="148"/>
      <c r="C9" s="148"/>
      <c r="D9" s="106"/>
      <c r="E9" s="106"/>
      <c r="F9" s="106"/>
      <c r="G9" s="106"/>
      <c r="H9" s="106"/>
      <c r="I9" s="106"/>
      <c r="J9" s="106"/>
      <c r="K9" s="148"/>
      <c r="L9" s="149"/>
      <c r="M9" s="149"/>
      <c r="N9" s="149"/>
      <c r="O9" s="148"/>
    </row>
    <row r="10" spans="1:15" ht="19.5" customHeight="1">
      <c r="A10" s="147"/>
      <c r="B10" s="148"/>
      <c r="C10" s="148"/>
      <c r="D10" s="91"/>
      <c r="E10" s="91"/>
      <c r="F10" s="91"/>
      <c r="G10" s="91"/>
      <c r="H10" s="91"/>
      <c r="I10" s="91"/>
      <c r="J10" s="91"/>
      <c r="K10" s="148"/>
      <c r="L10" s="149"/>
      <c r="M10" s="149"/>
      <c r="N10" s="149"/>
      <c r="O10" s="148"/>
    </row>
    <row r="11" spans="1:15" ht="19.5" customHeight="1">
      <c r="A11" s="147"/>
      <c r="B11" s="148"/>
      <c r="C11" s="148"/>
      <c r="D11" s="91"/>
      <c r="E11" s="91"/>
      <c r="F11" s="101"/>
      <c r="G11" s="101"/>
      <c r="H11" s="101"/>
      <c r="I11" s="101"/>
      <c r="J11" s="101"/>
      <c r="K11" s="148"/>
      <c r="L11" s="149"/>
      <c r="M11" s="149"/>
      <c r="N11" s="149"/>
      <c r="O11" s="148"/>
    </row>
    <row r="12" spans="1:15" ht="19.5" customHeight="1">
      <c r="A12" s="147"/>
      <c r="B12" s="148"/>
      <c r="C12" s="148"/>
      <c r="D12" s="91"/>
      <c r="E12" s="91"/>
      <c r="F12" s="101"/>
      <c r="G12" s="101"/>
      <c r="H12" s="101"/>
      <c r="I12" s="101"/>
      <c r="J12" s="101"/>
      <c r="K12" s="148"/>
      <c r="L12" s="149"/>
      <c r="M12" s="149"/>
      <c r="N12" s="149"/>
      <c r="O12" s="148"/>
    </row>
    <row r="13" spans="1:15" ht="36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5"/>
      <c r="M13" s="95"/>
      <c r="N13" s="95"/>
      <c r="O13" s="95"/>
    </row>
    <row r="14" ht="12.75">
      <c r="D14" s="44"/>
    </row>
    <row r="18" ht="12.75">
      <c r="A18" s="44"/>
    </row>
  </sheetData>
  <sheetProtection/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F8" sqref="F8:J8"/>
    </sheetView>
  </sheetViews>
  <sheetFormatPr defaultColWidth="9.16015625" defaultRowHeight="11.25"/>
  <cols>
    <col min="1" max="1" width="26.66015625" style="31" customWidth="1"/>
    <col min="2" max="2" width="5" style="31" bestFit="1" customWidth="1"/>
    <col min="3" max="4" width="4.33203125" style="31" bestFit="1" customWidth="1"/>
    <col min="5" max="5" width="42" style="31" bestFit="1" customWidth="1"/>
    <col min="6" max="6" width="14.5" style="31" bestFit="1" customWidth="1"/>
    <col min="7" max="7" width="12" style="31" customWidth="1"/>
    <col min="8" max="8" width="14.16015625" style="31" customWidth="1"/>
    <col min="9" max="9" width="16.16015625" style="31" customWidth="1"/>
    <col min="10" max="10" width="11.5" style="31" bestFit="1" customWidth="1"/>
    <col min="11" max="16384" width="9.16015625" style="31" customWidth="1"/>
  </cols>
  <sheetData>
    <row r="1" spans="1:10" ht="33" customHeight="1">
      <c r="A1" s="303" t="s">
        <v>180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9:10" ht="15.75" customHeight="1">
      <c r="I2" s="272" t="s">
        <v>43</v>
      </c>
      <c r="J2" s="272"/>
    </row>
    <row r="3" spans="1:10" ht="18" customHeight="1">
      <c r="A3" s="22" t="s">
        <v>231</v>
      </c>
      <c r="B3" s="65"/>
      <c r="C3" s="65"/>
      <c r="D3" s="65"/>
      <c r="E3" s="65"/>
      <c r="F3" s="65"/>
      <c r="G3" s="65"/>
      <c r="H3" s="65"/>
      <c r="I3" s="286" t="s">
        <v>4</v>
      </c>
      <c r="J3" s="286"/>
    </row>
    <row r="4" spans="1:10" s="30" customFormat="1" ht="18" customHeight="1">
      <c r="A4" s="294" t="s">
        <v>19</v>
      </c>
      <c r="B4" s="283" t="s">
        <v>29</v>
      </c>
      <c r="C4" s="283"/>
      <c r="D4" s="283"/>
      <c r="E4" s="296" t="s">
        <v>30</v>
      </c>
      <c r="F4" s="305" t="s">
        <v>44</v>
      </c>
      <c r="G4" s="306"/>
      <c r="H4" s="306"/>
      <c r="I4" s="306"/>
      <c r="J4" s="307"/>
    </row>
    <row r="5" spans="1:10" s="30" customFormat="1" ht="18" customHeight="1">
      <c r="A5" s="308"/>
      <c r="B5" s="294" t="s">
        <v>31</v>
      </c>
      <c r="C5" s="294" t="s">
        <v>32</v>
      </c>
      <c r="D5" s="294" t="s">
        <v>33</v>
      </c>
      <c r="E5" s="297"/>
      <c r="F5" s="290" t="s">
        <v>22</v>
      </c>
      <c r="G5" s="287" t="s">
        <v>23</v>
      </c>
      <c r="H5" s="288"/>
      <c r="I5" s="289"/>
      <c r="J5" s="290" t="s">
        <v>24</v>
      </c>
    </row>
    <row r="6" spans="1:12" s="30" customFormat="1" ht="26.25" customHeight="1">
      <c r="A6" s="295"/>
      <c r="B6" s="295"/>
      <c r="C6" s="295"/>
      <c r="D6" s="295"/>
      <c r="E6" s="298"/>
      <c r="F6" s="291"/>
      <c r="G6" s="62" t="s">
        <v>25</v>
      </c>
      <c r="H6" s="62" t="s">
        <v>26</v>
      </c>
      <c r="I6" s="62" t="s">
        <v>179</v>
      </c>
      <c r="J6" s="291"/>
      <c r="K6" s="36"/>
      <c r="L6" s="36"/>
    </row>
    <row r="7" spans="1:12" s="30" customFormat="1" ht="19.5" customHeight="1">
      <c r="A7" s="66"/>
      <c r="B7" s="67"/>
      <c r="C7" s="67"/>
      <c r="D7" s="67"/>
      <c r="E7" s="68" t="s">
        <v>22</v>
      </c>
      <c r="F7" s="100"/>
      <c r="G7" s="100"/>
      <c r="H7" s="100"/>
      <c r="I7" s="100"/>
      <c r="J7" s="100"/>
      <c r="K7" s="36"/>
      <c r="L7" s="36"/>
    </row>
    <row r="8" spans="1:10" ht="19.5" customHeight="1">
      <c r="A8" s="51" t="s">
        <v>271</v>
      </c>
      <c r="B8" s="181"/>
      <c r="C8" s="181"/>
      <c r="D8" s="181"/>
      <c r="E8" s="150" t="s">
        <v>118</v>
      </c>
      <c r="F8" s="184">
        <v>1024.71</v>
      </c>
      <c r="G8" s="184">
        <v>909.08</v>
      </c>
      <c r="H8" s="184">
        <v>88.15</v>
      </c>
      <c r="I8" s="184">
        <v>23.48</v>
      </c>
      <c r="J8" s="184">
        <v>4</v>
      </c>
    </row>
    <row r="9" spans="2:10" ht="15" customHeight="1">
      <c r="B9" s="254">
        <v>208</v>
      </c>
      <c r="C9" s="255" t="s">
        <v>242</v>
      </c>
      <c r="D9" s="255" t="s">
        <v>240</v>
      </c>
      <c r="E9" s="254" t="s">
        <v>243</v>
      </c>
      <c r="F9" s="256">
        <v>23.5</v>
      </c>
      <c r="G9" s="256"/>
      <c r="H9" s="109">
        <v>1.23</v>
      </c>
      <c r="I9" s="109">
        <v>22.27</v>
      </c>
      <c r="J9" s="109"/>
    </row>
    <row r="10" spans="1:10" ht="15" customHeight="1">
      <c r="A10" s="51"/>
      <c r="B10" s="254">
        <v>208</v>
      </c>
      <c r="C10" s="255" t="s">
        <v>242</v>
      </c>
      <c r="D10" s="255" t="s">
        <v>239</v>
      </c>
      <c r="E10" s="254" t="s">
        <v>11</v>
      </c>
      <c r="F10" s="256">
        <v>94.84</v>
      </c>
      <c r="G10" s="256">
        <v>94.84</v>
      </c>
      <c r="H10" s="109"/>
      <c r="I10" s="109"/>
      <c r="J10" s="109"/>
    </row>
    <row r="11" spans="1:10" ht="15" customHeight="1">
      <c r="A11" s="51"/>
      <c r="B11" s="254">
        <v>208</v>
      </c>
      <c r="C11" s="255" t="s">
        <v>242</v>
      </c>
      <c r="D11" s="255" t="s">
        <v>241</v>
      </c>
      <c r="E11" s="254" t="s">
        <v>157</v>
      </c>
      <c r="F11" s="256">
        <v>27.08</v>
      </c>
      <c r="G11" s="256">
        <v>27.08</v>
      </c>
      <c r="H11" s="109"/>
      <c r="I11" s="109"/>
      <c r="J11" s="109"/>
    </row>
    <row r="12" spans="1:10" ht="15" customHeight="1">
      <c r="A12" s="51"/>
      <c r="B12" s="254">
        <v>210</v>
      </c>
      <c r="C12" s="255" t="s">
        <v>244</v>
      </c>
      <c r="D12" s="255" t="s">
        <v>240</v>
      </c>
      <c r="E12" s="254" t="s">
        <v>245</v>
      </c>
      <c r="F12" s="256">
        <v>48.01</v>
      </c>
      <c r="G12" s="256">
        <v>48.01</v>
      </c>
      <c r="H12" s="109"/>
      <c r="I12" s="109"/>
      <c r="J12" s="109"/>
    </row>
    <row r="13" spans="1:10" ht="15" customHeight="1">
      <c r="A13" s="51"/>
      <c r="B13" s="254">
        <v>211</v>
      </c>
      <c r="C13" s="255" t="s">
        <v>248</v>
      </c>
      <c r="D13" s="255" t="s">
        <v>249</v>
      </c>
      <c r="E13" s="254" t="s">
        <v>250</v>
      </c>
      <c r="F13" s="256">
        <v>754.9</v>
      </c>
      <c r="G13" s="256">
        <v>666.77</v>
      </c>
      <c r="H13" s="109">
        <v>86.92</v>
      </c>
      <c r="I13" s="109">
        <v>1.21</v>
      </c>
      <c r="J13" s="109"/>
    </row>
    <row r="14" spans="1:10" ht="15" customHeight="1">
      <c r="A14" s="51"/>
      <c r="B14" s="254">
        <v>221</v>
      </c>
      <c r="C14" s="255" t="s">
        <v>251</v>
      </c>
      <c r="D14" s="255" t="s">
        <v>37</v>
      </c>
      <c r="E14" s="254" t="s">
        <v>16</v>
      </c>
      <c r="F14" s="256">
        <v>72.38</v>
      </c>
      <c r="G14" s="256">
        <v>72.38</v>
      </c>
      <c r="H14" s="109"/>
      <c r="I14" s="109"/>
      <c r="J14" s="109"/>
    </row>
    <row r="15" spans="1:10" ht="15" customHeight="1">
      <c r="A15" s="51"/>
      <c r="B15" s="46">
        <v>212</v>
      </c>
      <c r="C15" s="257" t="s">
        <v>117</v>
      </c>
      <c r="D15" s="257" t="s">
        <v>252</v>
      </c>
      <c r="E15" s="259" t="s">
        <v>253</v>
      </c>
      <c r="F15" s="46">
        <v>4</v>
      </c>
      <c r="G15" s="46"/>
      <c r="H15" s="109"/>
      <c r="I15" s="109"/>
      <c r="J15" s="109">
        <v>4</v>
      </c>
    </row>
    <row r="16" spans="1:10" ht="15" customHeight="1">
      <c r="A16" s="51"/>
      <c r="B16" s="181"/>
      <c r="C16" s="190"/>
      <c r="D16" s="181"/>
      <c r="E16" s="84"/>
      <c r="F16" s="109"/>
      <c r="G16" s="109"/>
      <c r="H16" s="109"/>
      <c r="I16" s="109"/>
      <c r="J16" s="109"/>
    </row>
    <row r="17" spans="1:10" ht="15" customHeight="1">
      <c r="A17" s="51"/>
      <c r="B17" s="181"/>
      <c r="C17" s="190"/>
      <c r="D17" s="190"/>
      <c r="E17" s="84"/>
      <c r="F17" s="109"/>
      <c r="G17" s="109"/>
      <c r="H17" s="109"/>
      <c r="I17" s="109"/>
      <c r="J17" s="109"/>
    </row>
    <row r="18" spans="1:10" ht="15" customHeight="1">
      <c r="A18" s="51"/>
      <c r="B18" s="181"/>
      <c r="C18" s="181"/>
      <c r="D18" s="181"/>
      <c r="E18" s="84"/>
      <c r="F18" s="109"/>
      <c r="G18" s="109"/>
      <c r="H18" s="109"/>
      <c r="I18" s="109"/>
      <c r="J18" s="109"/>
    </row>
    <row r="19" spans="1:10" ht="15" customHeight="1">
      <c r="A19" s="51"/>
      <c r="B19" s="181"/>
      <c r="C19" s="190"/>
      <c r="D19" s="181"/>
      <c r="E19" s="84"/>
      <c r="F19" s="109"/>
      <c r="G19" s="109"/>
      <c r="H19" s="109"/>
      <c r="I19" s="109"/>
      <c r="J19" s="109"/>
    </row>
    <row r="20" spans="1:10" ht="15" customHeight="1">
      <c r="A20" s="51"/>
      <c r="B20" s="181"/>
      <c r="C20" s="190"/>
      <c r="D20" s="190"/>
      <c r="E20" s="84"/>
      <c r="F20" s="109"/>
      <c r="G20" s="109"/>
      <c r="H20" s="109"/>
      <c r="I20" s="109"/>
      <c r="J20" s="109"/>
    </row>
    <row r="21" spans="1:10" ht="15" customHeight="1">
      <c r="A21" s="51"/>
      <c r="B21" s="181"/>
      <c r="C21" s="190"/>
      <c r="D21" s="190"/>
      <c r="E21" s="84"/>
      <c r="F21" s="109"/>
      <c r="G21" s="109"/>
      <c r="H21" s="109"/>
      <c r="I21" s="109"/>
      <c r="J21" s="109"/>
    </row>
  </sheetData>
  <sheetProtection/>
  <mergeCells count="13"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G7" sqref="G7:I7"/>
    </sheetView>
  </sheetViews>
  <sheetFormatPr defaultColWidth="9.16015625" defaultRowHeight="11.25"/>
  <cols>
    <col min="1" max="1" width="27.16015625" style="31" customWidth="1"/>
    <col min="2" max="2" width="6.5" style="179" customWidth="1"/>
    <col min="3" max="3" width="5.66015625" style="179" customWidth="1"/>
    <col min="4" max="4" width="5" style="179" customWidth="1"/>
    <col min="5" max="5" width="48.83203125" style="31" bestFit="1" customWidth="1"/>
    <col min="6" max="6" width="14.5" style="31" bestFit="1" customWidth="1"/>
    <col min="7" max="7" width="12" style="31" customWidth="1"/>
    <col min="8" max="8" width="12.33203125" style="31" customWidth="1"/>
    <col min="9" max="10" width="14.83203125" style="31" customWidth="1"/>
    <col min="11" max="11" width="11.83203125" style="31" customWidth="1"/>
    <col min="12" max="13" width="13.16015625" style="31" customWidth="1"/>
    <col min="14" max="16384" width="9.16015625" style="31" customWidth="1"/>
  </cols>
  <sheetData>
    <row r="1" spans="1:13" ht="31.5" customHeight="1">
      <c r="A1" s="303" t="s">
        <v>182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2:13" ht="15.75" customHeight="1">
      <c r="L2" s="272" t="s">
        <v>45</v>
      </c>
      <c r="M2" s="272"/>
    </row>
    <row r="3" spans="1:13" ht="18" customHeight="1">
      <c r="A3" s="76" t="s">
        <v>231</v>
      </c>
      <c r="B3" s="191"/>
      <c r="C3" s="191"/>
      <c r="D3" s="191"/>
      <c r="E3" s="81"/>
      <c r="F3" s="81"/>
      <c r="G3" s="81"/>
      <c r="H3" s="81"/>
      <c r="L3" s="273" t="s">
        <v>4</v>
      </c>
      <c r="M3" s="273"/>
    </row>
    <row r="4" spans="1:13" s="30" customFormat="1" ht="21.75" customHeight="1">
      <c r="A4" s="283" t="s">
        <v>19</v>
      </c>
      <c r="B4" s="309" t="s">
        <v>29</v>
      </c>
      <c r="C4" s="309"/>
      <c r="D4" s="309"/>
      <c r="E4" s="285" t="s">
        <v>30</v>
      </c>
      <c r="F4" s="285" t="s">
        <v>44</v>
      </c>
      <c r="G4" s="285"/>
      <c r="H4" s="285"/>
      <c r="I4" s="285"/>
      <c r="J4" s="285"/>
      <c r="K4" s="285"/>
      <c r="L4" s="285"/>
      <c r="M4" s="285"/>
    </row>
    <row r="5" spans="1:13" s="30" customFormat="1" ht="30" customHeight="1">
      <c r="A5" s="283"/>
      <c r="B5" s="192" t="s">
        <v>31</v>
      </c>
      <c r="C5" s="192" t="s">
        <v>32</v>
      </c>
      <c r="D5" s="77" t="s">
        <v>33</v>
      </c>
      <c r="E5" s="285"/>
      <c r="F5" s="37" t="s">
        <v>22</v>
      </c>
      <c r="G5" s="25" t="s">
        <v>46</v>
      </c>
      <c r="H5" s="25" t="s">
        <v>47</v>
      </c>
      <c r="I5" s="25" t="s">
        <v>48</v>
      </c>
      <c r="J5" s="25" t="s">
        <v>183</v>
      </c>
      <c r="K5" s="25"/>
      <c r="L5" s="25"/>
      <c r="M5" s="25" t="s">
        <v>49</v>
      </c>
    </row>
    <row r="6" spans="1:13" s="30" customFormat="1" ht="19.5" customHeight="1">
      <c r="A6" s="66"/>
      <c r="B6" s="67"/>
      <c r="C6" s="67"/>
      <c r="D6" s="67"/>
      <c r="E6" s="68" t="s">
        <v>184</v>
      </c>
      <c r="F6" s="203"/>
      <c r="G6" s="203"/>
      <c r="H6" s="203"/>
      <c r="I6" s="203"/>
      <c r="J6" s="203"/>
      <c r="K6" s="203"/>
      <c r="L6" s="203"/>
      <c r="M6" s="203"/>
    </row>
    <row r="7" spans="1:13" s="185" customFormat="1" ht="21" customHeight="1">
      <c r="A7" s="66" t="s">
        <v>271</v>
      </c>
      <c r="B7" s="187"/>
      <c r="C7" s="187"/>
      <c r="D7" s="187"/>
      <c r="E7" s="238" t="s">
        <v>118</v>
      </c>
      <c r="F7" s="184">
        <v>1024.71</v>
      </c>
      <c r="G7" s="184">
        <v>909.08</v>
      </c>
      <c r="H7" s="184">
        <v>92.15</v>
      </c>
      <c r="I7" s="184">
        <v>23.48</v>
      </c>
      <c r="J7" s="184"/>
      <c r="K7" s="201"/>
      <c r="L7" s="201"/>
      <c r="M7" s="201"/>
    </row>
    <row r="8" spans="1:13" ht="19.5" customHeight="1">
      <c r="A8" s="51"/>
      <c r="B8" s="254">
        <v>208</v>
      </c>
      <c r="C8" s="255" t="s">
        <v>242</v>
      </c>
      <c r="D8" s="255" t="s">
        <v>240</v>
      </c>
      <c r="E8" s="254" t="s">
        <v>243</v>
      </c>
      <c r="F8" s="256">
        <v>23.5</v>
      </c>
      <c r="G8" s="256"/>
      <c r="H8" s="109">
        <v>1.23</v>
      </c>
      <c r="I8" s="109">
        <v>22.27</v>
      </c>
      <c r="J8" s="109"/>
      <c r="K8" s="202"/>
      <c r="L8" s="202"/>
      <c r="M8" s="202"/>
    </row>
    <row r="9" spans="1:13" ht="19.5" customHeight="1">
      <c r="A9" s="51"/>
      <c r="B9" s="254">
        <v>208</v>
      </c>
      <c r="C9" s="255" t="s">
        <v>242</v>
      </c>
      <c r="D9" s="255" t="s">
        <v>239</v>
      </c>
      <c r="E9" s="254" t="s">
        <v>11</v>
      </c>
      <c r="F9" s="256">
        <v>94.84</v>
      </c>
      <c r="G9" s="256">
        <v>94.84</v>
      </c>
      <c r="H9" s="109"/>
      <c r="I9" s="109"/>
      <c r="J9" s="109"/>
      <c r="K9" s="195"/>
      <c r="L9" s="195"/>
      <c r="M9" s="195"/>
    </row>
    <row r="10" spans="1:13" ht="19.5" customHeight="1">
      <c r="A10" s="51"/>
      <c r="B10" s="254">
        <v>208</v>
      </c>
      <c r="C10" s="255" t="s">
        <v>242</v>
      </c>
      <c r="D10" s="255" t="s">
        <v>241</v>
      </c>
      <c r="E10" s="254" t="s">
        <v>157</v>
      </c>
      <c r="F10" s="256">
        <v>27.08</v>
      </c>
      <c r="G10" s="256">
        <v>27.08</v>
      </c>
      <c r="H10" s="109"/>
      <c r="I10" s="109"/>
      <c r="J10" s="109"/>
      <c r="K10" s="195"/>
      <c r="L10" s="195"/>
      <c r="M10" s="195"/>
    </row>
    <row r="11" spans="1:13" ht="19.5" customHeight="1">
      <c r="A11" s="51"/>
      <c r="B11" s="254">
        <v>210</v>
      </c>
      <c r="C11" s="255" t="s">
        <v>244</v>
      </c>
      <c r="D11" s="255" t="s">
        <v>240</v>
      </c>
      <c r="E11" s="254" t="s">
        <v>245</v>
      </c>
      <c r="F11" s="256">
        <v>48.01</v>
      </c>
      <c r="G11" s="256">
        <v>48.01</v>
      </c>
      <c r="H11" s="109"/>
      <c r="I11" s="109"/>
      <c r="J11" s="109"/>
      <c r="K11" s="195"/>
      <c r="L11" s="195"/>
      <c r="M11" s="195"/>
    </row>
    <row r="12" spans="1:13" ht="19.5" customHeight="1">
      <c r="A12" s="51"/>
      <c r="B12" s="254">
        <v>211</v>
      </c>
      <c r="C12" s="255" t="s">
        <v>248</v>
      </c>
      <c r="D12" s="255" t="s">
        <v>249</v>
      </c>
      <c r="E12" s="254" t="s">
        <v>250</v>
      </c>
      <c r="F12" s="256">
        <v>754.9</v>
      </c>
      <c r="G12" s="256">
        <v>666.77</v>
      </c>
      <c r="H12" s="109">
        <v>86.92</v>
      </c>
      <c r="I12" s="109">
        <v>1.21</v>
      </c>
      <c r="J12" s="109"/>
      <c r="K12" s="195"/>
      <c r="L12" s="195"/>
      <c r="M12" s="195"/>
    </row>
    <row r="13" spans="1:13" ht="19.5" customHeight="1">
      <c r="A13" s="46"/>
      <c r="B13" s="254">
        <v>221</v>
      </c>
      <c r="C13" s="255" t="s">
        <v>251</v>
      </c>
      <c r="D13" s="255" t="s">
        <v>37</v>
      </c>
      <c r="E13" s="254" t="s">
        <v>16</v>
      </c>
      <c r="F13" s="256">
        <v>72.38</v>
      </c>
      <c r="G13" s="256">
        <v>72.38</v>
      </c>
      <c r="H13" s="109"/>
      <c r="I13" s="109"/>
      <c r="J13" s="109"/>
      <c r="K13" s="195"/>
      <c r="L13" s="195"/>
      <c r="M13" s="195"/>
    </row>
    <row r="14" spans="1:13" ht="19.5" customHeight="1">
      <c r="A14" s="46"/>
      <c r="B14" s="46">
        <v>212</v>
      </c>
      <c r="C14" s="257" t="s">
        <v>117</v>
      </c>
      <c r="D14" s="257" t="s">
        <v>252</v>
      </c>
      <c r="E14" s="259" t="s">
        <v>253</v>
      </c>
      <c r="F14" s="46">
        <v>4</v>
      </c>
      <c r="G14" s="46"/>
      <c r="H14" s="109">
        <v>4</v>
      </c>
      <c r="I14" s="109"/>
      <c r="J14" s="109"/>
      <c r="K14" s="195"/>
      <c r="L14" s="195"/>
      <c r="M14" s="195"/>
    </row>
    <row r="15" spans="1:13" ht="19.5" customHeight="1">
      <c r="A15" s="46"/>
      <c r="B15" s="152"/>
      <c r="C15" s="152"/>
      <c r="D15" s="193"/>
      <c r="E15" s="84"/>
      <c r="F15" s="194"/>
      <c r="G15" s="194"/>
      <c r="H15" s="195"/>
      <c r="I15" s="195"/>
      <c r="J15" s="195"/>
      <c r="K15" s="195"/>
      <c r="L15" s="195"/>
      <c r="M15" s="195"/>
    </row>
    <row r="16" spans="1:13" s="185" customFormat="1" ht="19.5" customHeight="1">
      <c r="A16" s="71" t="s">
        <v>163</v>
      </c>
      <c r="B16" s="183"/>
      <c r="C16" s="183"/>
      <c r="D16" s="183"/>
      <c r="E16" s="238" t="s">
        <v>118</v>
      </c>
      <c r="F16" s="184"/>
      <c r="G16" s="184"/>
      <c r="H16" s="184"/>
      <c r="I16" s="184"/>
      <c r="J16" s="188"/>
      <c r="K16" s="196"/>
      <c r="L16" s="196"/>
      <c r="M16" s="196"/>
    </row>
    <row r="17" spans="1:13" ht="19.5" customHeight="1">
      <c r="A17" s="46"/>
      <c r="B17" s="152">
        <v>201</v>
      </c>
      <c r="C17" s="152"/>
      <c r="D17" s="152"/>
      <c r="E17" s="84" t="s">
        <v>106</v>
      </c>
      <c r="F17" s="109"/>
      <c r="G17" s="109"/>
      <c r="H17" s="109"/>
      <c r="I17" s="109"/>
      <c r="J17" s="46"/>
      <c r="K17" s="46"/>
      <c r="L17" s="46"/>
      <c r="M17" s="46"/>
    </row>
    <row r="18" spans="1:13" ht="19.5" customHeight="1">
      <c r="A18" s="46"/>
      <c r="B18" s="152"/>
      <c r="C18" s="193" t="s">
        <v>122</v>
      </c>
      <c r="D18" s="152"/>
      <c r="E18" s="84" t="s">
        <v>107</v>
      </c>
      <c r="F18" s="109"/>
      <c r="G18" s="109"/>
      <c r="H18" s="109"/>
      <c r="I18" s="109"/>
      <c r="J18" s="46"/>
      <c r="K18" s="46"/>
      <c r="L18" s="46"/>
      <c r="M18" s="46"/>
    </row>
    <row r="19" spans="1:13" ht="19.5" customHeight="1">
      <c r="A19" s="46"/>
      <c r="B19" s="152">
        <v>201</v>
      </c>
      <c r="C19" s="193" t="s">
        <v>122</v>
      </c>
      <c r="D19" s="193" t="s">
        <v>122</v>
      </c>
      <c r="E19" s="84" t="s">
        <v>13</v>
      </c>
      <c r="F19" s="109"/>
      <c r="G19" s="109"/>
      <c r="H19" s="109"/>
      <c r="I19" s="109"/>
      <c r="J19" s="46"/>
      <c r="K19" s="46"/>
      <c r="L19" s="46"/>
      <c r="M19" s="46"/>
    </row>
    <row r="20" spans="1:13" ht="19.5" customHeight="1">
      <c r="A20" s="46"/>
      <c r="B20" s="181"/>
      <c r="C20" s="181"/>
      <c r="D20" s="181"/>
      <c r="E20" s="84"/>
      <c r="F20" s="109"/>
      <c r="G20" s="109"/>
      <c r="H20" s="109"/>
      <c r="I20" s="109"/>
      <c r="J20" s="46"/>
      <c r="K20" s="46"/>
      <c r="L20" s="46"/>
      <c r="M20" s="46"/>
    </row>
    <row r="21" spans="1:13" ht="19.5" customHeight="1">
      <c r="A21" s="46"/>
      <c r="B21" s="181"/>
      <c r="C21" s="190"/>
      <c r="D21" s="181"/>
      <c r="E21" s="84"/>
      <c r="F21" s="109"/>
      <c r="G21" s="109"/>
      <c r="H21" s="109"/>
      <c r="I21" s="109"/>
      <c r="J21" s="46"/>
      <c r="K21" s="46"/>
      <c r="L21" s="46"/>
      <c r="M21" s="46"/>
    </row>
    <row r="22" spans="1:13" ht="19.5" customHeight="1">
      <c r="A22" s="46"/>
      <c r="B22" s="181"/>
      <c r="C22" s="190"/>
      <c r="D22" s="190"/>
      <c r="E22" s="84"/>
      <c r="F22" s="109"/>
      <c r="G22" s="109"/>
      <c r="H22" s="109"/>
      <c r="I22" s="109"/>
      <c r="J22" s="46"/>
      <c r="K22" s="46"/>
      <c r="L22" s="46"/>
      <c r="M22" s="46"/>
    </row>
    <row r="23" spans="1:13" ht="19.5" customHeight="1">
      <c r="A23" s="46"/>
      <c r="B23" s="181"/>
      <c r="C23" s="190"/>
      <c r="D23" s="190"/>
      <c r="E23" s="84"/>
      <c r="F23" s="109"/>
      <c r="G23" s="109"/>
      <c r="H23" s="109"/>
      <c r="I23" s="109"/>
      <c r="J23" s="46"/>
      <c r="K23" s="46"/>
      <c r="L23" s="46"/>
      <c r="M23" s="46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showZeros="0" zoomScalePageLayoutView="0" workbookViewId="0" topLeftCell="A1">
      <selection activeCell="K12" sqref="K12"/>
    </sheetView>
  </sheetViews>
  <sheetFormatPr defaultColWidth="9.33203125" defaultRowHeight="11.25"/>
  <cols>
    <col min="1" max="1" width="4.33203125" style="31" customWidth="1"/>
    <col min="2" max="3" width="4.33203125" style="31" bestFit="1" customWidth="1"/>
    <col min="4" max="4" width="43.5" style="31" customWidth="1"/>
    <col min="5" max="5" width="13" style="31" customWidth="1"/>
    <col min="6" max="6" width="12.83203125" style="31" customWidth="1"/>
    <col min="7" max="7" width="13.33203125" style="31" customWidth="1"/>
    <col min="8" max="8" width="12.66015625" style="31" customWidth="1"/>
    <col min="9" max="9" width="13.16015625" style="31" customWidth="1"/>
    <col min="10" max="10" width="13" style="31" customWidth="1"/>
    <col min="11" max="11" width="12.83203125" style="31" customWidth="1"/>
    <col min="12" max="240" width="9.16015625" style="31" customWidth="1"/>
    <col min="241" max="16384" width="9.33203125" style="31" customWidth="1"/>
  </cols>
  <sheetData>
    <row r="1" spans="1:11" ht="30" customHeight="1">
      <c r="A1" s="303" t="s">
        <v>185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5.75" customHeight="1">
      <c r="A2"/>
      <c r="B2"/>
      <c r="C2"/>
      <c r="D2"/>
      <c r="E2"/>
      <c r="F2"/>
      <c r="G2"/>
      <c r="K2" s="70" t="s">
        <v>50</v>
      </c>
    </row>
    <row r="3" spans="1:11" ht="18" customHeight="1">
      <c r="A3" s="22" t="s">
        <v>186</v>
      </c>
      <c r="B3" s="65"/>
      <c r="C3" s="65"/>
      <c r="D3" s="65" t="s">
        <v>222</v>
      </c>
      <c r="E3" s="81"/>
      <c r="F3"/>
      <c r="G3" s="82"/>
      <c r="K3" s="85" t="s">
        <v>4</v>
      </c>
    </row>
    <row r="4" spans="1:11" s="30" customFormat="1" ht="18" customHeight="1">
      <c r="A4" s="283" t="s">
        <v>29</v>
      </c>
      <c r="B4" s="283"/>
      <c r="C4" s="283"/>
      <c r="D4" s="296" t="s">
        <v>30</v>
      </c>
      <c r="E4" s="274" t="s">
        <v>39</v>
      </c>
      <c r="F4" s="274"/>
      <c r="G4" s="274"/>
      <c r="H4" s="274"/>
      <c r="I4" s="274"/>
      <c r="J4" s="274"/>
      <c r="K4" s="274"/>
    </row>
    <row r="5" spans="1:11" s="30" customFormat="1" ht="19.5" customHeight="1">
      <c r="A5" s="294" t="s">
        <v>31</v>
      </c>
      <c r="B5" s="294" t="s">
        <v>32</v>
      </c>
      <c r="C5" s="294" t="s">
        <v>33</v>
      </c>
      <c r="D5" s="297"/>
      <c r="E5" s="274" t="s">
        <v>22</v>
      </c>
      <c r="F5" s="274" t="s">
        <v>9</v>
      </c>
      <c r="G5" s="274"/>
      <c r="H5" s="274" t="s">
        <v>101</v>
      </c>
      <c r="I5" s="274" t="s">
        <v>187</v>
      </c>
      <c r="J5" s="274" t="s">
        <v>103</v>
      </c>
      <c r="K5" s="274" t="s">
        <v>177</v>
      </c>
    </row>
    <row r="6" spans="1:11" s="30" customFormat="1" ht="60.75" customHeight="1">
      <c r="A6" s="295"/>
      <c r="B6" s="295"/>
      <c r="C6" s="295"/>
      <c r="D6" s="298"/>
      <c r="E6" s="274"/>
      <c r="F6" s="25" t="s">
        <v>118</v>
      </c>
      <c r="G6" s="25" t="s">
        <v>175</v>
      </c>
      <c r="H6" s="274"/>
      <c r="I6" s="274"/>
      <c r="J6" s="274"/>
      <c r="K6" s="274"/>
    </row>
    <row r="7" spans="1:11" s="30" customFormat="1" ht="19.5" customHeight="1">
      <c r="A7" s="83"/>
      <c r="B7" s="83"/>
      <c r="C7" s="83"/>
      <c r="D7" s="150" t="s">
        <v>22</v>
      </c>
      <c r="E7" s="79">
        <v>1020.71</v>
      </c>
      <c r="F7" s="79">
        <v>1020.71</v>
      </c>
      <c r="G7" s="25"/>
      <c r="H7" s="25"/>
      <c r="I7" s="79"/>
      <c r="J7" s="25"/>
      <c r="K7" s="25"/>
    </row>
    <row r="8" spans="1:11" ht="15" customHeight="1">
      <c r="A8" s="254">
        <v>208</v>
      </c>
      <c r="B8" s="255"/>
      <c r="C8" s="255"/>
      <c r="D8" s="254" t="s">
        <v>35</v>
      </c>
      <c r="E8" s="256">
        <v>145.42</v>
      </c>
      <c r="F8" s="256">
        <v>145.42</v>
      </c>
      <c r="G8" s="256"/>
      <c r="H8" s="256"/>
      <c r="I8" s="79"/>
      <c r="J8" s="46"/>
      <c r="K8" s="46"/>
    </row>
    <row r="9" spans="1:11" ht="15" customHeight="1">
      <c r="A9" s="254"/>
      <c r="B9" s="255" t="s">
        <v>239</v>
      </c>
      <c r="C9" s="255"/>
      <c r="D9" s="254" t="s">
        <v>156</v>
      </c>
      <c r="E9" s="256">
        <v>145.42</v>
      </c>
      <c r="F9" s="256">
        <v>145.42</v>
      </c>
      <c r="G9" s="256"/>
      <c r="H9" s="256"/>
      <c r="I9" s="79"/>
      <c r="J9" s="46"/>
      <c r="K9" s="46"/>
    </row>
    <row r="10" spans="1:11" ht="15" customHeight="1">
      <c r="A10" s="254">
        <v>208</v>
      </c>
      <c r="B10" s="255" t="s">
        <v>242</v>
      </c>
      <c r="C10" s="255" t="s">
        <v>240</v>
      </c>
      <c r="D10" s="254" t="s">
        <v>243</v>
      </c>
      <c r="E10" s="256">
        <v>23.5</v>
      </c>
      <c r="F10" s="256">
        <v>23.5</v>
      </c>
      <c r="G10" s="256"/>
      <c r="H10" s="256"/>
      <c r="I10" s="79"/>
      <c r="J10" s="46"/>
      <c r="K10" s="46"/>
    </row>
    <row r="11" spans="1:11" ht="15" customHeight="1">
      <c r="A11" s="254">
        <v>208</v>
      </c>
      <c r="B11" s="255" t="s">
        <v>242</v>
      </c>
      <c r="C11" s="255" t="s">
        <v>239</v>
      </c>
      <c r="D11" s="254" t="s">
        <v>11</v>
      </c>
      <c r="E11" s="256">
        <v>94.84</v>
      </c>
      <c r="F11" s="256">
        <v>94.84</v>
      </c>
      <c r="G11" s="256"/>
      <c r="H11" s="256"/>
      <c r="I11" s="79"/>
      <c r="J11" s="46"/>
      <c r="K11" s="46"/>
    </row>
    <row r="12" spans="1:11" ht="15" customHeight="1">
      <c r="A12" s="254">
        <v>208</v>
      </c>
      <c r="B12" s="255" t="s">
        <v>242</v>
      </c>
      <c r="C12" s="255" t="s">
        <v>241</v>
      </c>
      <c r="D12" s="254" t="s">
        <v>157</v>
      </c>
      <c r="E12" s="256">
        <v>27.08</v>
      </c>
      <c r="F12" s="256">
        <v>27.08</v>
      </c>
      <c r="G12" s="256"/>
      <c r="H12" s="256"/>
      <c r="I12" s="79"/>
      <c r="J12" s="46"/>
      <c r="K12" s="46"/>
    </row>
    <row r="13" spans="1:11" ht="15" customHeight="1">
      <c r="A13" s="254">
        <v>210</v>
      </c>
      <c r="B13" s="255"/>
      <c r="C13" s="255"/>
      <c r="D13" s="254" t="s">
        <v>158</v>
      </c>
      <c r="E13" s="256">
        <v>48.01</v>
      </c>
      <c r="F13" s="256">
        <v>48.01</v>
      </c>
      <c r="G13" s="256"/>
      <c r="H13" s="256"/>
      <c r="I13" s="79"/>
      <c r="J13" s="46"/>
      <c r="K13" s="46"/>
    </row>
    <row r="14" spans="1:11" ht="15" customHeight="1">
      <c r="A14" s="254"/>
      <c r="B14" s="255" t="s">
        <v>259</v>
      </c>
      <c r="C14" s="255"/>
      <c r="D14" s="254" t="s">
        <v>12</v>
      </c>
      <c r="E14" s="256">
        <v>48.01</v>
      </c>
      <c r="F14" s="256">
        <v>48.01</v>
      </c>
      <c r="G14" s="256"/>
      <c r="H14" s="256"/>
      <c r="I14" s="79"/>
      <c r="J14" s="46"/>
      <c r="K14" s="46"/>
    </row>
    <row r="15" spans="1:11" ht="15" customHeight="1">
      <c r="A15" s="254">
        <v>210</v>
      </c>
      <c r="B15" s="255" t="s">
        <v>244</v>
      </c>
      <c r="C15" s="255" t="s">
        <v>240</v>
      </c>
      <c r="D15" s="254" t="s">
        <v>245</v>
      </c>
      <c r="E15" s="256">
        <v>48.01</v>
      </c>
      <c r="F15" s="256">
        <v>48.01</v>
      </c>
      <c r="G15" s="256"/>
      <c r="H15" s="256"/>
      <c r="I15" s="79"/>
      <c r="J15" s="46"/>
      <c r="K15" s="46"/>
    </row>
    <row r="16" spans="1:11" ht="15" customHeight="1">
      <c r="A16" s="254">
        <v>211</v>
      </c>
      <c r="B16" s="255"/>
      <c r="C16" s="255"/>
      <c r="D16" s="254" t="s">
        <v>246</v>
      </c>
      <c r="E16" s="256">
        <v>754.9</v>
      </c>
      <c r="F16" s="256">
        <v>754.9</v>
      </c>
      <c r="G16" s="256"/>
      <c r="H16" s="256"/>
      <c r="I16" s="79"/>
      <c r="J16" s="46"/>
      <c r="K16" s="46"/>
    </row>
    <row r="17" spans="1:11" ht="15" customHeight="1">
      <c r="A17" s="254"/>
      <c r="B17" s="255" t="s">
        <v>37</v>
      </c>
      <c r="C17" s="255"/>
      <c r="D17" s="254" t="s">
        <v>247</v>
      </c>
      <c r="E17" s="256">
        <v>754.9</v>
      </c>
      <c r="F17" s="256">
        <v>754.9</v>
      </c>
      <c r="G17" s="256"/>
      <c r="H17" s="256"/>
      <c r="I17" s="79"/>
      <c r="J17" s="46"/>
      <c r="K17" s="46"/>
    </row>
    <row r="18" spans="1:11" ht="15" customHeight="1">
      <c r="A18" s="254">
        <v>211</v>
      </c>
      <c r="B18" s="255" t="s">
        <v>248</v>
      </c>
      <c r="C18" s="255" t="s">
        <v>249</v>
      </c>
      <c r="D18" s="254" t="s">
        <v>250</v>
      </c>
      <c r="E18" s="256">
        <v>754.9</v>
      </c>
      <c r="F18" s="256">
        <v>754.9</v>
      </c>
      <c r="G18" s="256"/>
      <c r="H18" s="256"/>
      <c r="I18" s="79"/>
      <c r="J18" s="46"/>
      <c r="K18" s="46"/>
    </row>
    <row r="19" spans="1:11" ht="15" customHeight="1">
      <c r="A19" s="254">
        <v>221</v>
      </c>
      <c r="B19" s="255"/>
      <c r="C19" s="255"/>
      <c r="D19" s="254" t="s">
        <v>36</v>
      </c>
      <c r="E19" s="256">
        <v>72.38</v>
      </c>
      <c r="F19" s="256">
        <v>72.38</v>
      </c>
      <c r="G19" s="256"/>
      <c r="H19" s="256"/>
      <c r="I19" s="79"/>
      <c r="J19" s="46"/>
      <c r="K19" s="46"/>
    </row>
    <row r="20" spans="1:11" ht="15" customHeight="1">
      <c r="A20" s="254"/>
      <c r="B20" s="255" t="s">
        <v>240</v>
      </c>
      <c r="C20" s="255"/>
      <c r="D20" s="254" t="s">
        <v>15</v>
      </c>
      <c r="E20" s="256">
        <v>72.38</v>
      </c>
      <c r="F20" s="256">
        <v>72.38</v>
      </c>
      <c r="G20" s="256"/>
      <c r="H20" s="256"/>
      <c r="I20" s="79"/>
      <c r="J20" s="46"/>
      <c r="K20" s="46"/>
    </row>
    <row r="21" spans="1:11" ht="15" customHeight="1">
      <c r="A21" s="254">
        <v>221</v>
      </c>
      <c r="B21" s="255" t="s">
        <v>251</v>
      </c>
      <c r="C21" s="255" t="s">
        <v>37</v>
      </c>
      <c r="D21" s="254" t="s">
        <v>16</v>
      </c>
      <c r="E21" s="256">
        <v>72.38</v>
      </c>
      <c r="F21" s="256">
        <v>72.38</v>
      </c>
      <c r="G21" s="256"/>
      <c r="H21" s="256"/>
      <c r="I21" s="79"/>
      <c r="J21" s="46"/>
      <c r="K21" s="46"/>
    </row>
    <row r="22" spans="1:11" ht="15" customHeight="1">
      <c r="A22" s="83"/>
      <c r="B22" s="83"/>
      <c r="C22" s="83"/>
      <c r="D22" s="84"/>
      <c r="E22" s="79"/>
      <c r="F22" s="79"/>
      <c r="G22" s="59"/>
      <c r="H22" s="46"/>
      <c r="I22" s="79"/>
      <c r="J22" s="46"/>
      <c r="K22" s="46"/>
    </row>
    <row r="23" spans="1:11" ht="15" customHeight="1">
      <c r="A23" s="83"/>
      <c r="B23" s="83"/>
      <c r="C23" s="83"/>
      <c r="D23" s="84"/>
      <c r="E23" s="79"/>
      <c r="F23" s="79"/>
      <c r="G23" s="46"/>
      <c r="H23" s="46"/>
      <c r="I23" s="79"/>
      <c r="J23" s="46"/>
      <c r="K23" s="46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showGridLines="0" showZeros="0" zoomScalePageLayoutView="0" workbookViewId="0" topLeftCell="A19">
      <selection activeCell="L42" sqref="L42"/>
    </sheetView>
  </sheetViews>
  <sheetFormatPr defaultColWidth="9.16015625" defaultRowHeight="12.75" customHeight="1"/>
  <cols>
    <col min="1" max="1" width="7.33203125" style="214" customWidth="1"/>
    <col min="2" max="2" width="9.16015625" style="205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10" t="s">
        <v>188</v>
      </c>
      <c r="B1" s="310"/>
      <c r="C1" s="310"/>
      <c r="D1" s="310"/>
      <c r="E1" s="310"/>
      <c r="F1" s="310"/>
    </row>
    <row r="2" spans="1:6" ht="15.75" customHeight="1">
      <c r="A2" s="213"/>
      <c r="B2" s="204"/>
      <c r="C2" s="47"/>
      <c r="D2" s="47"/>
      <c r="F2" s="70" t="s">
        <v>51</v>
      </c>
    </row>
    <row r="3" spans="1:6" s="31" customFormat="1" ht="15.75" customHeight="1">
      <c r="A3" s="311" t="s">
        <v>233</v>
      </c>
      <c r="B3" s="311"/>
      <c r="C3" s="312"/>
      <c r="D3" s="76"/>
      <c r="F3" s="70" t="s">
        <v>4</v>
      </c>
    </row>
    <row r="4" spans="1:6" s="30" customFormat="1" ht="24" customHeight="1">
      <c r="A4" s="313" t="s">
        <v>29</v>
      </c>
      <c r="B4" s="313"/>
      <c r="C4" s="285" t="s">
        <v>30</v>
      </c>
      <c r="D4" s="285" t="s">
        <v>191</v>
      </c>
      <c r="E4" s="285"/>
      <c r="F4" s="285"/>
    </row>
    <row r="5" spans="1:6" s="30" customFormat="1" ht="22.5" customHeight="1">
      <c r="A5" s="207" t="s">
        <v>31</v>
      </c>
      <c r="B5" s="192" t="s">
        <v>32</v>
      </c>
      <c r="C5" s="285"/>
      <c r="D5" s="37" t="s">
        <v>22</v>
      </c>
      <c r="E5" s="37" t="s">
        <v>52</v>
      </c>
      <c r="F5" s="37" t="s">
        <v>53</v>
      </c>
    </row>
    <row r="6" spans="1:6" s="30" customFormat="1" ht="19.5" customHeight="1">
      <c r="A6" s="207"/>
      <c r="B6" s="208"/>
      <c r="C6" s="209" t="s">
        <v>54</v>
      </c>
      <c r="D6" s="212"/>
      <c r="E6" s="215"/>
      <c r="F6" s="215"/>
    </row>
    <row r="7" spans="1:6" s="31" customFormat="1" ht="19.5" customHeight="1">
      <c r="A7" s="210" t="s">
        <v>108</v>
      </c>
      <c r="B7" s="210"/>
      <c r="C7" s="211" t="s">
        <v>25</v>
      </c>
      <c r="D7" s="212">
        <v>909.08</v>
      </c>
      <c r="E7" s="212">
        <v>909.08</v>
      </c>
      <c r="F7" s="199"/>
    </row>
    <row r="8" spans="1:6" s="31" customFormat="1" ht="19.5" customHeight="1">
      <c r="A8" s="210"/>
      <c r="B8" s="210" t="s">
        <v>123</v>
      </c>
      <c r="C8" s="211" t="s">
        <v>109</v>
      </c>
      <c r="D8" s="212">
        <v>388.53</v>
      </c>
      <c r="E8" s="212">
        <v>388.53</v>
      </c>
      <c r="F8" s="199"/>
    </row>
    <row r="9" spans="1:6" s="31" customFormat="1" ht="19.5" customHeight="1">
      <c r="A9" s="210"/>
      <c r="B9" s="210" t="s">
        <v>124</v>
      </c>
      <c r="C9" s="211" t="s">
        <v>110</v>
      </c>
      <c r="D9" s="212">
        <v>237.71</v>
      </c>
      <c r="E9" s="212">
        <v>237.71</v>
      </c>
      <c r="F9" s="199"/>
    </row>
    <row r="10" spans="1:6" s="31" customFormat="1" ht="19.5" customHeight="1">
      <c r="A10" s="210"/>
      <c r="B10" s="210" t="s">
        <v>125</v>
      </c>
      <c r="C10" s="211" t="s">
        <v>111</v>
      </c>
      <c r="D10" s="212">
        <v>32.41</v>
      </c>
      <c r="E10" s="212">
        <v>32.41</v>
      </c>
      <c r="F10" s="199"/>
    </row>
    <row r="11" spans="1:6" s="31" customFormat="1" ht="19.5" customHeight="1">
      <c r="A11" s="210"/>
      <c r="B11" s="210" t="s">
        <v>272</v>
      </c>
      <c r="C11" s="211" t="s">
        <v>285</v>
      </c>
      <c r="D11" s="212">
        <v>94.84</v>
      </c>
      <c r="E11" s="212">
        <v>94.84</v>
      </c>
      <c r="F11" s="199"/>
    </row>
    <row r="12" spans="1:6" s="31" customFormat="1" ht="19.5" customHeight="1">
      <c r="A12" s="210"/>
      <c r="B12" s="210" t="s">
        <v>273</v>
      </c>
      <c r="C12" s="211" t="s">
        <v>286</v>
      </c>
      <c r="D12" s="212">
        <v>27.08</v>
      </c>
      <c r="E12" s="212">
        <v>27.08</v>
      </c>
      <c r="F12" s="199"/>
    </row>
    <row r="13" spans="1:6" s="31" customFormat="1" ht="19.5" customHeight="1">
      <c r="A13" s="210"/>
      <c r="B13" s="210" t="s">
        <v>274</v>
      </c>
      <c r="C13" s="211" t="s">
        <v>287</v>
      </c>
      <c r="D13" s="212">
        <v>43.06</v>
      </c>
      <c r="E13" s="212">
        <v>43.06</v>
      </c>
      <c r="F13" s="199"/>
    </row>
    <row r="14" spans="1:6" s="31" customFormat="1" ht="19.5" customHeight="1">
      <c r="A14" s="210"/>
      <c r="B14" s="210" t="s">
        <v>275</v>
      </c>
      <c r="C14" s="211" t="s">
        <v>288</v>
      </c>
      <c r="D14" s="212">
        <v>13.07</v>
      </c>
      <c r="E14" s="212">
        <v>13.07</v>
      </c>
      <c r="F14" s="199"/>
    </row>
    <row r="15" spans="1:6" s="31" customFormat="1" ht="19.5" customHeight="1">
      <c r="A15" s="210"/>
      <c r="B15" s="210" t="s">
        <v>276</v>
      </c>
      <c r="C15" s="211" t="s">
        <v>289</v>
      </c>
      <c r="D15" s="212">
        <v>72.38</v>
      </c>
      <c r="E15" s="212">
        <v>72.38</v>
      </c>
      <c r="F15" s="199"/>
    </row>
    <row r="16" spans="1:6" s="31" customFormat="1" ht="19.5" customHeight="1">
      <c r="A16" s="210"/>
      <c r="B16" s="210"/>
      <c r="C16" s="239" t="s">
        <v>159</v>
      </c>
      <c r="D16" s="212"/>
      <c r="E16" s="212"/>
      <c r="F16" s="199"/>
    </row>
    <row r="17" spans="1:6" s="31" customFormat="1" ht="19.5" customHeight="1">
      <c r="A17" s="210" t="s">
        <v>55</v>
      </c>
      <c r="B17" s="210"/>
      <c r="C17" s="211" t="s">
        <v>26</v>
      </c>
      <c r="D17" s="212">
        <v>88.15</v>
      </c>
      <c r="E17" s="206"/>
      <c r="F17" s="212">
        <v>88.15</v>
      </c>
    </row>
    <row r="18" spans="1:6" s="31" customFormat="1" ht="19.5" customHeight="1">
      <c r="A18" s="210"/>
      <c r="B18" s="210" t="s">
        <v>117</v>
      </c>
      <c r="C18" s="211" t="s">
        <v>112</v>
      </c>
      <c r="D18" s="212">
        <v>16.97</v>
      </c>
      <c r="E18" s="206"/>
      <c r="F18" s="212">
        <v>16.97</v>
      </c>
    </row>
    <row r="19" spans="1:6" s="31" customFormat="1" ht="19.5" customHeight="1">
      <c r="A19" s="210"/>
      <c r="B19" s="240" t="s">
        <v>189</v>
      </c>
      <c r="C19" s="239" t="s">
        <v>190</v>
      </c>
      <c r="D19" s="212">
        <v>1.5</v>
      </c>
      <c r="E19" s="206"/>
      <c r="F19" s="212">
        <v>1.5</v>
      </c>
    </row>
    <row r="20" spans="1:6" s="31" customFormat="1" ht="19.5" customHeight="1">
      <c r="A20" s="210"/>
      <c r="B20" s="240" t="s">
        <v>277</v>
      </c>
      <c r="C20" s="239" t="s">
        <v>290</v>
      </c>
      <c r="D20" s="212">
        <v>0.12</v>
      </c>
      <c r="E20" s="206"/>
      <c r="F20" s="212">
        <v>0.12</v>
      </c>
    </row>
    <row r="21" spans="1:6" s="31" customFormat="1" ht="19.5" customHeight="1">
      <c r="A21" s="210"/>
      <c r="B21" s="240" t="s">
        <v>278</v>
      </c>
      <c r="C21" s="239" t="s">
        <v>291</v>
      </c>
      <c r="D21" s="212">
        <v>4</v>
      </c>
      <c r="E21" s="206"/>
      <c r="F21" s="212">
        <v>4</v>
      </c>
    </row>
    <row r="22" spans="1:6" s="31" customFormat="1" ht="19.5" customHeight="1">
      <c r="A22" s="210"/>
      <c r="B22" s="240" t="s">
        <v>252</v>
      </c>
      <c r="C22" s="239" t="s">
        <v>292</v>
      </c>
      <c r="D22" s="212">
        <v>3.84</v>
      </c>
      <c r="E22" s="206"/>
      <c r="F22" s="212">
        <v>3.84</v>
      </c>
    </row>
    <row r="23" spans="1:6" s="31" customFormat="1" ht="19.5" customHeight="1">
      <c r="A23" s="210"/>
      <c r="B23" s="240" t="s">
        <v>279</v>
      </c>
      <c r="C23" s="239" t="s">
        <v>293</v>
      </c>
      <c r="D23" s="212">
        <v>2.8</v>
      </c>
      <c r="E23" s="206"/>
      <c r="F23" s="212">
        <v>2.8</v>
      </c>
    </row>
    <row r="24" spans="1:6" s="31" customFormat="1" ht="19.5" customHeight="1">
      <c r="A24" s="210"/>
      <c r="B24" s="240" t="s">
        <v>280</v>
      </c>
      <c r="C24" s="239" t="s">
        <v>294</v>
      </c>
      <c r="D24" s="212">
        <v>2.9</v>
      </c>
      <c r="E24" s="206"/>
      <c r="F24" s="212">
        <v>2.9</v>
      </c>
    </row>
    <row r="25" spans="1:6" s="31" customFormat="1" ht="19.5" customHeight="1">
      <c r="A25" s="210"/>
      <c r="B25" s="240" t="s">
        <v>281</v>
      </c>
      <c r="C25" s="239" t="s">
        <v>295</v>
      </c>
      <c r="D25" s="212">
        <v>10</v>
      </c>
      <c r="E25" s="206"/>
      <c r="F25" s="212">
        <v>10</v>
      </c>
    </row>
    <row r="26" spans="1:6" s="31" customFormat="1" ht="19.5" customHeight="1">
      <c r="A26" s="210"/>
      <c r="B26" s="240" t="s">
        <v>282</v>
      </c>
      <c r="C26" s="239" t="s">
        <v>296</v>
      </c>
      <c r="D26" s="212">
        <v>12.06</v>
      </c>
      <c r="E26" s="206"/>
      <c r="F26" s="212">
        <v>12.06</v>
      </c>
    </row>
    <row r="27" spans="1:6" s="31" customFormat="1" ht="19.5" customHeight="1">
      <c r="A27" s="210"/>
      <c r="B27" s="240" t="s">
        <v>283</v>
      </c>
      <c r="C27" s="239" t="s">
        <v>297</v>
      </c>
      <c r="D27" s="212">
        <v>12</v>
      </c>
      <c r="E27" s="206"/>
      <c r="F27" s="212">
        <v>12</v>
      </c>
    </row>
    <row r="28" spans="1:6" s="31" customFormat="1" ht="19.5" customHeight="1">
      <c r="A28" s="210"/>
      <c r="B28" s="210" t="s">
        <v>284</v>
      </c>
      <c r="C28" s="239" t="s">
        <v>298</v>
      </c>
      <c r="D28" s="212">
        <v>1.68</v>
      </c>
      <c r="E28" s="206"/>
      <c r="F28" s="212">
        <v>1.68</v>
      </c>
    </row>
    <row r="29" spans="1:6" s="31" customFormat="1" ht="19.5" customHeight="1">
      <c r="A29" s="210"/>
      <c r="B29" s="210" t="s">
        <v>126</v>
      </c>
      <c r="C29" s="211" t="s">
        <v>113</v>
      </c>
      <c r="D29" s="212">
        <v>20.28</v>
      </c>
      <c r="E29" s="206"/>
      <c r="F29" s="212">
        <v>20.28</v>
      </c>
    </row>
    <row r="30" spans="1:6" s="31" customFormat="1" ht="19.5" customHeight="1">
      <c r="A30" s="210" t="s">
        <v>56</v>
      </c>
      <c r="B30" s="210"/>
      <c r="C30" s="211" t="s">
        <v>27</v>
      </c>
      <c r="D30" s="212">
        <v>23.48</v>
      </c>
      <c r="E30" s="212">
        <v>23.48</v>
      </c>
      <c r="F30" s="199"/>
    </row>
    <row r="31" spans="1:6" s="31" customFormat="1" ht="19.5" customHeight="1">
      <c r="A31" s="210"/>
      <c r="B31" s="210" t="s">
        <v>117</v>
      </c>
      <c r="C31" s="211" t="s">
        <v>114</v>
      </c>
      <c r="D31" s="212">
        <v>11.08</v>
      </c>
      <c r="E31" s="212">
        <v>11.08</v>
      </c>
      <c r="F31" s="199"/>
    </row>
    <row r="32" spans="1:6" s="31" customFormat="1" ht="19.5" customHeight="1">
      <c r="A32" s="210"/>
      <c r="B32" s="210" t="s">
        <v>121</v>
      </c>
      <c r="C32" s="211" t="s">
        <v>115</v>
      </c>
      <c r="D32" s="212">
        <v>11.19</v>
      </c>
      <c r="E32" s="212">
        <v>11.19</v>
      </c>
      <c r="F32" s="199"/>
    </row>
    <row r="33" spans="1:6" s="31" customFormat="1" ht="19.5" customHeight="1">
      <c r="A33" s="210"/>
      <c r="B33" s="210" t="s">
        <v>299</v>
      </c>
      <c r="C33" s="239" t="s">
        <v>300</v>
      </c>
      <c r="D33" s="212">
        <v>0.98</v>
      </c>
      <c r="E33" s="212">
        <v>0.98</v>
      </c>
      <c r="F33" s="199"/>
    </row>
    <row r="34" spans="1:6" s="31" customFormat="1" ht="19.5" customHeight="1">
      <c r="A34" s="210"/>
      <c r="B34" s="210" t="s">
        <v>126</v>
      </c>
      <c r="C34" s="211" t="s">
        <v>116</v>
      </c>
      <c r="D34" s="212">
        <v>0.23</v>
      </c>
      <c r="E34" s="212">
        <v>0.23</v>
      </c>
      <c r="F34" s="199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zoomScalePageLayoutView="0" workbookViewId="0" topLeftCell="A1">
      <selection activeCell="A11" sqref="A11:M1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72" customFormat="1" ht="27">
      <c r="A1" s="281" t="s">
        <v>192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s="31" customFormat="1" ht="17.25" customHeight="1">
      <c r="A2" s="73"/>
      <c r="B2" s="74"/>
      <c r="C2" s="74"/>
      <c r="D2" s="74"/>
      <c r="E2" s="74"/>
      <c r="F2" s="74"/>
      <c r="G2" s="74"/>
      <c r="H2" s="74"/>
      <c r="K2" s="75" t="s">
        <v>57</v>
      </c>
    </row>
    <row r="3" spans="1:11" ht="18.75" customHeight="1">
      <c r="A3" s="311" t="s">
        <v>186</v>
      </c>
      <c r="B3" s="311"/>
      <c r="C3" s="312"/>
      <c r="D3" s="65"/>
      <c r="E3" s="65"/>
      <c r="F3" s="65"/>
      <c r="G3" s="65"/>
      <c r="H3" s="65"/>
      <c r="K3" s="235" t="s">
        <v>193</v>
      </c>
    </row>
    <row r="4" spans="1:11" s="16" customFormat="1" ht="27" customHeight="1">
      <c r="A4" s="283" t="s">
        <v>19</v>
      </c>
      <c r="B4" s="283" t="s">
        <v>29</v>
      </c>
      <c r="C4" s="283"/>
      <c r="D4" s="283"/>
      <c r="E4" s="285" t="s">
        <v>30</v>
      </c>
      <c r="F4" s="285" t="s">
        <v>44</v>
      </c>
      <c r="G4" s="285"/>
      <c r="H4" s="285"/>
      <c r="I4" s="285"/>
      <c r="J4" s="285"/>
      <c r="K4" s="285"/>
    </row>
    <row r="5" spans="1:11" s="16" customFormat="1" ht="36.75" customHeight="1">
      <c r="A5" s="283"/>
      <c r="B5" s="38" t="s">
        <v>31</v>
      </c>
      <c r="C5" s="38" t="s">
        <v>32</v>
      </c>
      <c r="D5" s="37" t="s">
        <v>33</v>
      </c>
      <c r="E5" s="285"/>
      <c r="F5" s="37" t="s">
        <v>22</v>
      </c>
      <c r="G5" s="25" t="s">
        <v>46</v>
      </c>
      <c r="H5" s="25" t="s">
        <v>47</v>
      </c>
      <c r="I5" s="25" t="s">
        <v>48</v>
      </c>
      <c r="J5" s="25" t="s">
        <v>159</v>
      </c>
      <c r="K5" s="25" t="s">
        <v>49</v>
      </c>
    </row>
    <row r="6" spans="1:11" s="200" customFormat="1" ht="12.75" customHeight="1">
      <c r="A6" s="196"/>
      <c r="B6" s="216"/>
      <c r="C6" s="216"/>
      <c r="D6" s="196"/>
      <c r="E6" s="218" t="s">
        <v>22</v>
      </c>
      <c r="F6" s="217"/>
      <c r="G6" s="217"/>
      <c r="H6" s="217"/>
      <c r="I6" s="217"/>
      <c r="J6" s="196"/>
      <c r="K6" s="196"/>
    </row>
    <row r="7" spans="1:11" s="200" customFormat="1" ht="12.75" customHeight="1">
      <c r="A7" s="241" t="s">
        <v>162</v>
      </c>
      <c r="B7" s="216"/>
      <c r="C7" s="216"/>
      <c r="D7" s="196"/>
      <c r="E7" s="218" t="s">
        <v>118</v>
      </c>
      <c r="F7" s="217"/>
      <c r="G7" s="217"/>
      <c r="H7" s="217"/>
      <c r="I7" s="217"/>
      <c r="J7" s="196"/>
      <c r="K7" s="196"/>
    </row>
    <row r="8" spans="1:11" s="200" customFormat="1" ht="12.75" customHeight="1">
      <c r="A8" s="216"/>
      <c r="B8" s="83"/>
      <c r="C8" s="83"/>
      <c r="D8" s="83"/>
      <c r="E8" s="84"/>
      <c r="F8" s="220"/>
      <c r="G8" s="220"/>
      <c r="H8" s="217"/>
      <c r="I8" s="217"/>
      <c r="J8" s="196"/>
      <c r="K8" s="196"/>
    </row>
    <row r="9" spans="1:11" s="200" customFormat="1" ht="12.75" customHeight="1">
      <c r="A9" s="216"/>
      <c r="B9" s="83"/>
      <c r="C9" s="83"/>
      <c r="D9" s="83"/>
      <c r="E9" s="84"/>
      <c r="F9" s="220"/>
      <c r="G9" s="220"/>
      <c r="H9" s="217"/>
      <c r="I9" s="217"/>
      <c r="J9" s="196"/>
      <c r="K9" s="196"/>
    </row>
    <row r="10" spans="1:11" ht="12.75" customHeight="1">
      <c r="A10" s="197"/>
      <c r="B10" s="83"/>
      <c r="C10" s="83"/>
      <c r="D10" s="83"/>
      <c r="E10" s="84"/>
      <c r="F10" s="219"/>
      <c r="G10" s="219"/>
      <c r="H10" s="197"/>
      <c r="I10" s="197"/>
      <c r="J10" s="197"/>
      <c r="K10" s="197"/>
    </row>
    <row r="11" spans="1:13" ht="12.75" customHeight="1">
      <c r="A11" s="263" t="s">
        <v>306</v>
      </c>
      <c r="B11" s="44"/>
      <c r="C11" s="44"/>
      <c r="D11" s="44"/>
      <c r="E11" s="44"/>
      <c r="F11" s="44"/>
      <c r="G11" s="44"/>
      <c r="H11" s="44"/>
      <c r="I11" s="44"/>
      <c r="J11" s="44"/>
      <c r="K11" s="31"/>
      <c r="L11" s="31"/>
      <c r="M11" s="3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A11" sqref="A11:M11"/>
    </sheetView>
  </sheetViews>
  <sheetFormatPr defaultColWidth="9.33203125" defaultRowHeight="11.25"/>
  <cols>
    <col min="1" max="1" width="24.16015625" style="31" customWidth="1"/>
    <col min="2" max="4" width="7.16015625" style="31" customWidth="1"/>
    <col min="5" max="5" width="19" style="31" customWidth="1"/>
    <col min="6" max="10" width="14.33203125" style="31" customWidth="1"/>
    <col min="11" max="16384" width="9.33203125" style="31" customWidth="1"/>
  </cols>
  <sheetData>
    <row r="1" spans="1:11" ht="35.25" customHeight="1">
      <c r="A1" s="303" t="s">
        <v>194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ht="15.75" customHeight="1">
      <c r="K2" s="70"/>
    </row>
    <row r="3" spans="1:11" ht="22.5" customHeight="1">
      <c r="A3" s="311" t="s">
        <v>186</v>
      </c>
      <c r="B3" s="311"/>
      <c r="C3" s="312"/>
      <c r="D3" s="65"/>
      <c r="E3" s="65"/>
      <c r="F3" s="65"/>
      <c r="G3" s="65"/>
      <c r="H3" s="65"/>
      <c r="K3" s="235"/>
    </row>
    <row r="4" spans="1:11" s="30" customFormat="1" ht="24" customHeight="1">
      <c r="A4" s="283" t="s">
        <v>19</v>
      </c>
      <c r="B4" s="283" t="s">
        <v>29</v>
      </c>
      <c r="C4" s="283"/>
      <c r="D4" s="283"/>
      <c r="E4" s="285" t="s">
        <v>30</v>
      </c>
      <c r="F4" s="285" t="s">
        <v>44</v>
      </c>
      <c r="G4" s="285"/>
      <c r="H4" s="285"/>
      <c r="I4" s="285"/>
      <c r="J4" s="285"/>
      <c r="K4" s="285"/>
    </row>
    <row r="5" spans="1:11" s="30" customFormat="1" ht="40.5" customHeight="1">
      <c r="A5" s="283"/>
      <c r="B5" s="38" t="s">
        <v>31</v>
      </c>
      <c r="C5" s="38" t="s">
        <v>32</v>
      </c>
      <c r="D5" s="37" t="s">
        <v>33</v>
      </c>
      <c r="E5" s="285"/>
      <c r="F5" s="37" t="s">
        <v>22</v>
      </c>
      <c r="G5" s="25" t="s">
        <v>46</v>
      </c>
      <c r="H5" s="25" t="s">
        <v>47</v>
      </c>
      <c r="I5" s="25" t="s">
        <v>48</v>
      </c>
      <c r="J5" s="25" t="s">
        <v>159</v>
      </c>
      <c r="K5" s="25" t="s">
        <v>49</v>
      </c>
    </row>
    <row r="6" spans="1:11" s="30" customFormat="1" ht="23.25" customHeight="1">
      <c r="A6" s="66"/>
      <c r="B6" s="67"/>
      <c r="C6" s="67"/>
      <c r="D6" s="67"/>
      <c r="E6" s="68" t="s">
        <v>22</v>
      </c>
      <c r="F6" s="69">
        <f>SUM(G6:J6)</f>
        <v>0</v>
      </c>
      <c r="G6" s="69">
        <f>SUM(G7:G10)</f>
        <v>0</v>
      </c>
      <c r="H6" s="69">
        <f>SUM(H7:H10)</f>
        <v>0</v>
      </c>
      <c r="I6" s="69">
        <f>SUM(I7:I10)</f>
        <v>0</v>
      </c>
      <c r="J6" s="69">
        <f>SUM(J7:J10)</f>
        <v>0</v>
      </c>
      <c r="K6" s="71"/>
    </row>
    <row r="7" spans="1:11" ht="19.5" customHeight="1">
      <c r="A7" s="51"/>
      <c r="B7" s="28"/>
      <c r="C7" s="28"/>
      <c r="D7" s="28"/>
      <c r="E7" s="50"/>
      <c r="F7" s="59">
        <f>SUM(G7:J7)</f>
        <v>0</v>
      </c>
      <c r="G7" s="59"/>
      <c r="H7" s="59"/>
      <c r="I7" s="59"/>
      <c r="J7" s="59"/>
      <c r="K7" s="46"/>
    </row>
    <row r="8" spans="1:11" ht="19.5" customHeight="1">
      <c r="A8" s="51"/>
      <c r="B8" s="28"/>
      <c r="C8" s="28"/>
      <c r="D8" s="28"/>
      <c r="E8" s="50"/>
      <c r="F8" s="59">
        <f>SUM(G8:J8)</f>
        <v>0</v>
      </c>
      <c r="G8" s="59"/>
      <c r="H8" s="59"/>
      <c r="I8" s="59"/>
      <c r="J8" s="59"/>
      <c r="K8" s="46"/>
    </row>
    <row r="9" spans="1:11" ht="19.5" customHeight="1">
      <c r="A9" s="51"/>
      <c r="B9" s="28"/>
      <c r="C9" s="28"/>
      <c r="D9" s="28"/>
      <c r="E9" s="50"/>
      <c r="F9" s="59">
        <f>SUM(G9:J9)</f>
        <v>0</v>
      </c>
      <c r="G9" s="59"/>
      <c r="H9" s="59"/>
      <c r="I9" s="59"/>
      <c r="J9" s="59"/>
      <c r="K9" s="46"/>
    </row>
    <row r="10" spans="1:11" ht="19.5" customHeight="1">
      <c r="A10" s="63"/>
      <c r="B10" s="28"/>
      <c r="C10" s="28"/>
      <c r="D10" s="28"/>
      <c r="E10" s="50"/>
      <c r="F10" s="59"/>
      <c r="G10" s="59"/>
      <c r="H10" s="59"/>
      <c r="I10" s="59"/>
      <c r="J10" s="59"/>
      <c r="K10" s="46"/>
    </row>
    <row r="11" spans="1:13" ht="15" customHeight="1">
      <c r="A11" s="264" t="s">
        <v>307</v>
      </c>
      <c r="B11" s="36"/>
      <c r="C11" s="36"/>
      <c r="D11" s="36"/>
      <c r="E11" s="36"/>
      <c r="F11" s="36"/>
      <c r="G11" s="36"/>
      <c r="H11" s="36"/>
      <c r="I11" s="36"/>
      <c r="J11" s="36"/>
      <c r="K11" s="30"/>
      <c r="L11"/>
      <c r="M11"/>
    </row>
    <row r="12" ht="12.75">
      <c r="E12" s="44"/>
    </row>
    <row r="16" ht="12.75">
      <c r="G16" s="44"/>
    </row>
    <row r="17" ht="12.75">
      <c r="C17" s="44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A1">
      <selection activeCell="G18" sqref="G18"/>
    </sheetView>
  </sheetViews>
  <sheetFormatPr defaultColWidth="9.16015625" defaultRowHeight="11.25"/>
  <cols>
    <col min="1" max="1" width="34" style="31" customWidth="1"/>
    <col min="2" max="4" width="7.16015625" style="31" customWidth="1"/>
    <col min="5" max="5" width="17.83203125" style="31" customWidth="1"/>
    <col min="6" max="10" width="14.33203125" style="31" customWidth="1"/>
    <col min="11" max="11" width="11.33203125" style="31" customWidth="1"/>
    <col min="12" max="16384" width="9.16015625" style="31" customWidth="1"/>
  </cols>
  <sheetData>
    <row r="1" spans="1:11" ht="35.25" customHeight="1">
      <c r="A1" s="303" t="s">
        <v>195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ht="15.75" customHeight="1">
      <c r="K2" s="70"/>
    </row>
    <row r="3" spans="1:11" ht="12.75">
      <c r="A3" s="311" t="s">
        <v>181</v>
      </c>
      <c r="B3" s="311"/>
      <c r="C3" s="312"/>
      <c r="D3" s="65"/>
      <c r="E3" s="65"/>
      <c r="F3" s="65"/>
      <c r="G3" s="65"/>
      <c r="H3" s="65"/>
      <c r="K3" s="235"/>
    </row>
    <row r="4" spans="1:11" s="30" customFormat="1" ht="24" customHeight="1">
      <c r="A4" s="283" t="s">
        <v>19</v>
      </c>
      <c r="B4" s="283" t="s">
        <v>29</v>
      </c>
      <c r="C4" s="283"/>
      <c r="D4" s="283"/>
      <c r="E4" s="285" t="s">
        <v>30</v>
      </c>
      <c r="F4" s="285" t="s">
        <v>44</v>
      </c>
      <c r="G4" s="285"/>
      <c r="H4" s="285"/>
      <c r="I4" s="285"/>
      <c r="J4" s="285"/>
      <c r="K4" s="285"/>
    </row>
    <row r="5" spans="1:11" s="30" customFormat="1" ht="40.5" customHeight="1">
      <c r="A5" s="283"/>
      <c r="B5" s="38" t="s">
        <v>31</v>
      </c>
      <c r="C5" s="38" t="s">
        <v>32</v>
      </c>
      <c r="D5" s="37" t="s">
        <v>33</v>
      </c>
      <c r="E5" s="285"/>
      <c r="F5" s="37" t="s">
        <v>22</v>
      </c>
      <c r="G5" s="25" t="s">
        <v>46</v>
      </c>
      <c r="H5" s="25" t="s">
        <v>47</v>
      </c>
      <c r="I5" s="25" t="s">
        <v>48</v>
      </c>
      <c r="J5" s="25" t="s">
        <v>159</v>
      </c>
      <c r="K5" s="25" t="s">
        <v>49</v>
      </c>
    </row>
    <row r="6" spans="1:11" s="30" customFormat="1" ht="23.25" customHeight="1">
      <c r="A6" s="66"/>
      <c r="B6" s="67"/>
      <c r="C6" s="67"/>
      <c r="D6" s="67"/>
      <c r="E6" s="68" t="s">
        <v>22</v>
      </c>
      <c r="F6" s="69">
        <f>SUM(G6:J6)</f>
        <v>0</v>
      </c>
      <c r="G6" s="69">
        <f>SUM(G7:G10)</f>
        <v>0</v>
      </c>
      <c r="H6" s="69">
        <f>SUM(H7:H10)</f>
        <v>0</v>
      </c>
      <c r="I6" s="69">
        <f>SUM(I7:I10)</f>
        <v>0</v>
      </c>
      <c r="J6" s="69">
        <f>SUM(J7:J10)</f>
        <v>0</v>
      </c>
      <c r="K6" s="71"/>
    </row>
    <row r="7" spans="1:11" ht="12.75">
      <c r="A7" s="51"/>
      <c r="B7" s="28"/>
      <c r="C7" s="28"/>
      <c r="D7" s="28"/>
      <c r="E7" s="50"/>
      <c r="F7" s="59">
        <f>SUM(G7:J7)</f>
        <v>0</v>
      </c>
      <c r="G7" s="59"/>
      <c r="H7" s="59"/>
      <c r="I7" s="59"/>
      <c r="J7" s="59"/>
      <c r="K7" s="46"/>
    </row>
    <row r="8" spans="1:11" ht="12.75">
      <c r="A8" s="51"/>
      <c r="B8" s="28"/>
      <c r="C8" s="28"/>
      <c r="D8" s="28"/>
      <c r="E8" s="50"/>
      <c r="F8" s="59">
        <f>SUM(G8:J8)</f>
        <v>0</v>
      </c>
      <c r="G8" s="59"/>
      <c r="H8" s="59"/>
      <c r="I8" s="59"/>
      <c r="J8" s="59"/>
      <c r="K8" s="46"/>
    </row>
    <row r="9" spans="1:11" ht="12.75">
      <c r="A9" s="51"/>
      <c r="B9" s="28"/>
      <c r="C9" s="28"/>
      <c r="D9" s="28"/>
      <c r="E9" s="50"/>
      <c r="F9" s="59">
        <f>SUM(G9:J9)</f>
        <v>0</v>
      </c>
      <c r="G9" s="59"/>
      <c r="H9" s="59"/>
      <c r="I9" s="59"/>
      <c r="J9" s="59"/>
      <c r="K9" s="46"/>
    </row>
    <row r="10" spans="1:11" ht="12.75">
      <c r="A10" s="63"/>
      <c r="B10" s="28"/>
      <c r="C10" s="28"/>
      <c r="D10" s="28"/>
      <c r="E10" s="50"/>
      <c r="F10" s="59"/>
      <c r="G10" s="59"/>
      <c r="H10" s="59"/>
      <c r="I10" s="59"/>
      <c r="J10" s="59"/>
      <c r="K10" s="46"/>
    </row>
    <row r="11" spans="1:13" ht="15">
      <c r="A11" s="314" t="s">
        <v>308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</row>
    <row r="12" ht="12.75">
      <c r="E12" s="44"/>
    </row>
    <row r="16" ht="12.75">
      <c r="G16" s="44"/>
    </row>
    <row r="17" ht="12.75">
      <c r="C17" s="44"/>
    </row>
  </sheetData>
  <sheetProtection/>
  <mergeCells count="7">
    <mergeCell ref="A11:M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81" t="s">
        <v>196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8" customHeight="1">
      <c r="A2" s="31"/>
      <c r="B2" s="31"/>
      <c r="C2" s="31"/>
      <c r="D2" s="31"/>
      <c r="E2" s="31"/>
      <c r="F2" s="31"/>
      <c r="G2" s="31"/>
      <c r="H2" s="31"/>
      <c r="I2" s="31"/>
      <c r="M2" s="33" t="s">
        <v>58</v>
      </c>
    </row>
    <row r="3" spans="1:13" ht="21" customHeight="1">
      <c r="A3" s="311" t="s">
        <v>233</v>
      </c>
      <c r="B3" s="311"/>
      <c r="C3" s="312"/>
      <c r="D3" s="31"/>
      <c r="E3" s="31"/>
      <c r="F3" s="31"/>
      <c r="G3" s="31"/>
      <c r="H3" s="31"/>
      <c r="I3" s="31"/>
      <c r="K3" s="31"/>
      <c r="M3" s="64" t="s">
        <v>4</v>
      </c>
    </row>
    <row r="4" spans="1:13" s="16" customFormat="1" ht="29.25" customHeight="1">
      <c r="A4" s="299" t="s">
        <v>19</v>
      </c>
      <c r="B4" s="290" t="s">
        <v>59</v>
      </c>
      <c r="C4" s="290" t="s">
        <v>60</v>
      </c>
      <c r="D4" s="274" t="s">
        <v>201</v>
      </c>
      <c r="E4" s="274"/>
      <c r="F4" s="274"/>
      <c r="G4" s="274"/>
      <c r="H4" s="274"/>
      <c r="I4" s="274"/>
      <c r="J4" s="274"/>
      <c r="K4" s="274"/>
      <c r="L4" s="274"/>
      <c r="M4" s="274"/>
    </row>
    <row r="5" spans="1:13" s="16" customFormat="1" ht="41.25" customHeight="1">
      <c r="A5" s="304"/>
      <c r="B5" s="315"/>
      <c r="C5" s="315"/>
      <c r="D5" s="290" t="s">
        <v>22</v>
      </c>
      <c r="E5" s="274" t="s">
        <v>9</v>
      </c>
      <c r="F5" s="274"/>
      <c r="G5" s="274" t="s">
        <v>101</v>
      </c>
      <c r="H5" s="274" t="s">
        <v>187</v>
      </c>
      <c r="I5" s="274" t="s">
        <v>103</v>
      </c>
      <c r="J5" s="274" t="s">
        <v>177</v>
      </c>
      <c r="K5" s="274" t="s">
        <v>178</v>
      </c>
      <c r="L5" s="274"/>
      <c r="M5" s="274" t="s">
        <v>198</v>
      </c>
    </row>
    <row r="6" spans="1:13" s="16" customFormat="1" ht="51.75" customHeight="1">
      <c r="A6" s="300"/>
      <c r="B6" s="291"/>
      <c r="C6" s="291"/>
      <c r="D6" s="291"/>
      <c r="E6" s="25" t="s">
        <v>118</v>
      </c>
      <c r="F6" s="25" t="s">
        <v>175</v>
      </c>
      <c r="G6" s="274"/>
      <c r="H6" s="274"/>
      <c r="I6" s="274"/>
      <c r="J6" s="274"/>
      <c r="K6" s="25" t="s">
        <v>197</v>
      </c>
      <c r="L6" s="52" t="s">
        <v>175</v>
      </c>
      <c r="M6" s="274"/>
    </row>
    <row r="7" spans="1:13" ht="19.5" customHeight="1">
      <c r="A7" s="221" t="s">
        <v>22</v>
      </c>
      <c r="B7" s="57"/>
      <c r="C7" s="57" t="s">
        <v>61</v>
      </c>
      <c r="D7" s="53">
        <f>D8+D12</f>
        <v>4</v>
      </c>
      <c r="E7" s="53">
        <f>E8+E12</f>
        <v>4</v>
      </c>
      <c r="F7" s="53">
        <f>F8+F12</f>
        <v>0</v>
      </c>
      <c r="G7" s="53"/>
      <c r="H7" s="53"/>
      <c r="I7" s="53"/>
      <c r="J7" s="53"/>
      <c r="K7" s="46"/>
      <c r="L7" s="54"/>
      <c r="M7" s="54"/>
    </row>
    <row r="8" spans="1:13" s="80" customFormat="1" ht="19.5" customHeight="1">
      <c r="A8" s="51" t="s">
        <v>271</v>
      </c>
      <c r="B8" s="51" t="s">
        <v>301</v>
      </c>
      <c r="C8" s="222" t="s">
        <v>118</v>
      </c>
      <c r="D8" s="53">
        <v>4</v>
      </c>
      <c r="E8" s="53">
        <v>4</v>
      </c>
      <c r="F8" s="53">
        <f>F9+F10+F11</f>
        <v>0</v>
      </c>
      <c r="G8" s="53"/>
      <c r="H8" s="53"/>
      <c r="I8" s="53"/>
      <c r="J8" s="53"/>
      <c r="K8" s="42"/>
      <c r="L8" s="197"/>
      <c r="M8" s="197"/>
    </row>
    <row r="9" spans="1:13" ht="19.5" customHeight="1">
      <c r="A9" s="51"/>
      <c r="B9" s="153"/>
      <c r="C9" s="154"/>
      <c r="D9" s="53"/>
      <c r="E9" s="53"/>
      <c r="F9" s="42"/>
      <c r="G9" s="42"/>
      <c r="H9" s="42"/>
      <c r="I9" s="42"/>
      <c r="J9" s="42"/>
      <c r="K9" s="46"/>
      <c r="L9" s="54"/>
      <c r="M9" s="54"/>
    </row>
    <row r="10" spans="1:13" ht="19.5" customHeight="1">
      <c r="A10" s="51"/>
      <c r="B10" s="153"/>
      <c r="C10" s="154"/>
      <c r="D10" s="53"/>
      <c r="E10" s="53"/>
      <c r="F10" s="42"/>
      <c r="G10" s="42"/>
      <c r="H10" s="42"/>
      <c r="I10" s="42"/>
      <c r="J10" s="42"/>
      <c r="K10" s="46"/>
      <c r="L10" s="54"/>
      <c r="M10" s="54"/>
    </row>
    <row r="11" spans="1:13" ht="19.5" customHeight="1">
      <c r="A11" s="51"/>
      <c r="B11" s="153"/>
      <c r="C11" s="154"/>
      <c r="D11" s="53"/>
      <c r="E11" s="53"/>
      <c r="F11" s="42"/>
      <c r="G11" s="42"/>
      <c r="H11" s="42"/>
      <c r="I11" s="42"/>
      <c r="J11" s="42"/>
      <c r="K11" s="46"/>
      <c r="L11" s="54"/>
      <c r="M11" s="54"/>
    </row>
    <row r="12" spans="1:13" s="80" customFormat="1" ht="19.5" customHeight="1">
      <c r="A12" s="51" t="s">
        <v>199</v>
      </c>
      <c r="B12" s="51"/>
      <c r="C12" s="222" t="s">
        <v>118</v>
      </c>
      <c r="D12" s="53">
        <f>D13</f>
        <v>0</v>
      </c>
      <c r="E12" s="53">
        <f>E13</f>
        <v>0</v>
      </c>
      <c r="F12" s="53">
        <f>F13</f>
        <v>0</v>
      </c>
      <c r="G12" s="42"/>
      <c r="H12" s="42"/>
      <c r="I12" s="42"/>
      <c r="J12" s="42"/>
      <c r="K12" s="42"/>
      <c r="L12" s="197"/>
      <c r="M12" s="197"/>
    </row>
    <row r="13" spans="1:13" ht="19.5" customHeight="1">
      <c r="A13" s="51"/>
      <c r="B13" s="155"/>
      <c r="C13" s="156"/>
      <c r="D13" s="46"/>
      <c r="E13" s="46"/>
      <c r="F13" s="42"/>
      <c r="G13" s="42"/>
      <c r="H13" s="42"/>
      <c r="I13" s="42"/>
      <c r="J13" s="42"/>
      <c r="K13" s="46"/>
      <c r="L13" s="54"/>
      <c r="M13" s="54"/>
    </row>
    <row r="14" spans="1:13" ht="12.7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</row>
  </sheetData>
  <sheetProtection/>
  <mergeCells count="15">
    <mergeCell ref="A14:M14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10" t="s">
        <v>200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4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O2" s="55" t="s">
        <v>62</v>
      </c>
    </row>
    <row r="3" spans="1:15" ht="15.75" customHeight="1">
      <c r="A3" s="311" t="s">
        <v>233</v>
      </c>
      <c r="B3" s="311"/>
      <c r="C3" s="312"/>
      <c r="O3" s="56" t="s">
        <v>4</v>
      </c>
    </row>
    <row r="4" spans="1:15" s="16" customFormat="1" ht="26.25" customHeight="1">
      <c r="A4" s="317" t="s">
        <v>19</v>
      </c>
      <c r="B4" s="317" t="s">
        <v>63</v>
      </c>
      <c r="C4" s="317" t="s">
        <v>64</v>
      </c>
      <c r="D4" s="317" t="s">
        <v>65</v>
      </c>
      <c r="E4" s="317" t="s">
        <v>66</v>
      </c>
      <c r="F4" s="316" t="s">
        <v>173</v>
      </c>
      <c r="G4" s="316"/>
      <c r="H4" s="316"/>
      <c r="I4" s="316"/>
      <c r="J4" s="316"/>
      <c r="K4" s="316"/>
      <c r="L4" s="316"/>
      <c r="M4" s="316"/>
      <c r="N4" s="316"/>
      <c r="O4" s="316"/>
    </row>
    <row r="5" spans="1:15" s="16" customFormat="1" ht="40.5" customHeight="1">
      <c r="A5" s="318"/>
      <c r="B5" s="318"/>
      <c r="C5" s="318"/>
      <c r="D5" s="318"/>
      <c r="E5" s="318"/>
      <c r="F5" s="320" t="s">
        <v>22</v>
      </c>
      <c r="G5" s="274" t="s">
        <v>9</v>
      </c>
      <c r="H5" s="274"/>
      <c r="I5" s="274" t="s">
        <v>101</v>
      </c>
      <c r="J5" s="274" t="s">
        <v>187</v>
      </c>
      <c r="K5" s="274" t="s">
        <v>103</v>
      </c>
      <c r="L5" s="274" t="s">
        <v>177</v>
      </c>
      <c r="M5" s="274" t="s">
        <v>178</v>
      </c>
      <c r="N5" s="274"/>
      <c r="O5" s="274" t="s">
        <v>198</v>
      </c>
    </row>
    <row r="6" spans="1:15" s="16" customFormat="1" ht="48" customHeight="1">
      <c r="A6" s="319"/>
      <c r="B6" s="319"/>
      <c r="C6" s="319"/>
      <c r="D6" s="319"/>
      <c r="E6" s="319">
        <f>SUM(E7:E15)</f>
        <v>0</v>
      </c>
      <c r="F6" s="321"/>
      <c r="G6" s="25" t="s">
        <v>118</v>
      </c>
      <c r="H6" s="25" t="s">
        <v>175</v>
      </c>
      <c r="I6" s="274"/>
      <c r="J6" s="274"/>
      <c r="K6" s="274"/>
      <c r="L6" s="274"/>
      <c r="M6" s="25" t="s">
        <v>118</v>
      </c>
      <c r="N6" s="52" t="s">
        <v>175</v>
      </c>
      <c r="O6" s="274"/>
    </row>
    <row r="7" spans="1:15" s="16" customFormat="1" ht="33" customHeight="1">
      <c r="A7" s="49" t="s">
        <v>22</v>
      </c>
      <c r="B7" s="29"/>
      <c r="C7" s="57"/>
      <c r="D7" s="57" t="s">
        <v>61</v>
      </c>
      <c r="E7" s="58">
        <f>SUM(E8:E16)</f>
        <v>0</v>
      </c>
      <c r="F7" s="59"/>
      <c r="G7" s="53"/>
      <c r="H7" s="60"/>
      <c r="I7" s="60"/>
      <c r="J7" s="60"/>
      <c r="K7" s="60"/>
      <c r="L7" s="60"/>
      <c r="M7" s="61"/>
      <c r="N7" s="61"/>
      <c r="O7" s="61"/>
    </row>
    <row r="8" spans="1:15" s="16" customFormat="1" ht="21.75" customHeight="1">
      <c r="A8" s="57"/>
      <c r="B8" s="29"/>
      <c r="C8" s="57"/>
      <c r="D8" s="57"/>
      <c r="E8" s="58"/>
      <c r="F8" s="59"/>
      <c r="G8" s="53"/>
      <c r="H8" s="60"/>
      <c r="I8" s="60"/>
      <c r="J8" s="60"/>
      <c r="K8" s="60"/>
      <c r="L8" s="60"/>
      <c r="M8" s="61"/>
      <c r="N8" s="61"/>
      <c r="O8" s="61"/>
    </row>
    <row r="9" spans="1:15" s="16" customFormat="1" ht="21.75" customHeight="1">
      <c r="A9" s="57"/>
      <c r="B9" s="29"/>
      <c r="C9" s="57"/>
      <c r="D9" s="57"/>
      <c r="E9" s="58"/>
      <c r="F9" s="59"/>
      <c r="G9" s="53"/>
      <c r="H9" s="60"/>
      <c r="I9" s="60"/>
      <c r="J9" s="60"/>
      <c r="K9" s="60"/>
      <c r="L9" s="60"/>
      <c r="M9" s="61"/>
      <c r="N9" s="61"/>
      <c r="O9" s="61"/>
    </row>
    <row r="10" spans="1:15" s="16" customFormat="1" ht="21.75" customHeight="1">
      <c r="A10" s="57"/>
      <c r="B10" s="29"/>
      <c r="C10" s="57"/>
      <c r="D10" s="57"/>
      <c r="E10" s="58"/>
      <c r="F10" s="59"/>
      <c r="G10" s="53"/>
      <c r="H10" s="60"/>
      <c r="I10" s="60"/>
      <c r="J10" s="60"/>
      <c r="K10" s="60"/>
      <c r="L10" s="60"/>
      <c r="M10" s="61"/>
      <c r="N10" s="61"/>
      <c r="O10" s="61"/>
    </row>
    <row r="11" spans="1:15" s="16" customFormat="1" ht="21.75" customHeight="1">
      <c r="A11" s="57"/>
      <c r="B11" s="29"/>
      <c r="C11" s="57"/>
      <c r="D11" s="57"/>
      <c r="E11" s="58"/>
      <c r="F11" s="59"/>
      <c r="G11" s="53"/>
      <c r="H11" s="60"/>
      <c r="I11" s="60"/>
      <c r="J11" s="60"/>
      <c r="K11" s="60"/>
      <c r="L11" s="60"/>
      <c r="M11" s="61"/>
      <c r="N11" s="61"/>
      <c r="O11" s="61"/>
    </row>
    <row r="12" spans="1:15" s="16" customFormat="1" ht="21.75" customHeight="1">
      <c r="A12" s="57"/>
      <c r="B12" s="29"/>
      <c r="C12" s="57"/>
      <c r="D12" s="57"/>
      <c r="E12" s="58"/>
      <c r="F12" s="59"/>
      <c r="G12" s="53"/>
      <c r="H12" s="60"/>
      <c r="I12" s="60"/>
      <c r="J12" s="60"/>
      <c r="K12" s="60"/>
      <c r="L12" s="60"/>
      <c r="M12" s="61"/>
      <c r="N12" s="61"/>
      <c r="O12" s="61"/>
    </row>
    <row r="13" spans="1:15" s="16" customFormat="1" ht="21.75" customHeight="1">
      <c r="A13" s="57"/>
      <c r="B13" s="29"/>
      <c r="C13" s="57"/>
      <c r="D13" s="57"/>
      <c r="E13" s="58"/>
      <c r="F13" s="59"/>
      <c r="G13" s="53"/>
      <c r="H13" s="60"/>
      <c r="I13" s="60"/>
      <c r="J13" s="60"/>
      <c r="K13" s="60"/>
      <c r="L13" s="60"/>
      <c r="M13" s="61"/>
      <c r="N13" s="61"/>
      <c r="O13" s="61"/>
    </row>
    <row r="14" spans="1:15" s="16" customFormat="1" ht="21.75" customHeight="1">
      <c r="A14" s="57"/>
      <c r="B14" s="29"/>
      <c r="C14" s="57"/>
      <c r="D14" s="57"/>
      <c r="E14" s="58"/>
      <c r="F14" s="59"/>
      <c r="G14" s="53"/>
      <c r="H14" s="60"/>
      <c r="I14" s="60"/>
      <c r="J14" s="60"/>
      <c r="K14" s="60"/>
      <c r="L14" s="60"/>
      <c r="M14" s="61"/>
      <c r="N14" s="61"/>
      <c r="O14" s="61"/>
    </row>
    <row r="15" spans="1:15" ht="21.75" customHeight="1">
      <c r="A15" s="51"/>
      <c r="B15" s="50"/>
      <c r="C15" s="51"/>
      <c r="D15" s="51" t="s">
        <v>61</v>
      </c>
      <c r="E15" s="58">
        <f>SUM(E16:E20)</f>
        <v>0</v>
      </c>
      <c r="F15" s="59"/>
      <c r="G15" s="53"/>
      <c r="H15" s="54"/>
      <c r="I15" s="54"/>
      <c r="J15" s="54"/>
      <c r="K15" s="54"/>
      <c r="L15" s="54"/>
      <c r="M15" s="54"/>
      <c r="N15" s="54"/>
      <c r="O15" s="54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A3:C3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10" t="s">
        <v>202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51"/>
      <c r="Q1" s="251"/>
      <c r="R1" s="251"/>
    </row>
    <row r="2" spans="1:15" ht="2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O2" s="250" t="s">
        <v>67</v>
      </c>
    </row>
    <row r="3" spans="1:15" ht="21.75" customHeight="1">
      <c r="A3" s="311" t="s">
        <v>147</v>
      </c>
      <c r="B3" s="311"/>
      <c r="C3" s="312"/>
      <c r="D3" s="244"/>
      <c r="E3" s="244"/>
      <c r="F3" s="244"/>
      <c r="G3" s="244"/>
      <c r="H3" s="244"/>
      <c r="I3" s="244"/>
      <c r="J3" s="245"/>
      <c r="K3" s="246"/>
      <c r="O3" s="56" t="s">
        <v>4</v>
      </c>
    </row>
    <row r="4" spans="1:15" ht="64.5">
      <c r="A4" s="248" t="s">
        <v>209</v>
      </c>
      <c r="B4" s="248" t="s">
        <v>210</v>
      </c>
      <c r="C4" s="248" t="s">
        <v>216</v>
      </c>
      <c r="D4" s="248" t="s">
        <v>211</v>
      </c>
      <c r="E4" s="248" t="s">
        <v>212</v>
      </c>
      <c r="F4" s="248" t="s">
        <v>213</v>
      </c>
      <c r="G4" s="248" t="s">
        <v>214</v>
      </c>
      <c r="H4" s="248" t="s">
        <v>217</v>
      </c>
      <c r="I4" s="248" t="s">
        <v>215</v>
      </c>
      <c r="J4" s="248" t="s">
        <v>101</v>
      </c>
      <c r="K4" s="248" t="s">
        <v>218</v>
      </c>
      <c r="L4" s="248" t="s">
        <v>103</v>
      </c>
      <c r="M4" s="248" t="s">
        <v>219</v>
      </c>
      <c r="N4" s="248" t="s">
        <v>220</v>
      </c>
      <c r="O4" s="249" t="s">
        <v>221</v>
      </c>
    </row>
    <row r="5" spans="1:15" ht="12.75" customHeight="1">
      <c r="A5" s="247"/>
      <c r="B5" s="247"/>
      <c r="C5" s="247"/>
      <c r="D5" s="247"/>
      <c r="E5" s="247"/>
      <c r="F5" s="247"/>
      <c r="G5" s="247"/>
      <c r="H5" s="247"/>
      <c r="I5" s="247"/>
      <c r="J5" s="54"/>
      <c r="K5" s="54"/>
      <c r="L5" s="54"/>
      <c r="M5" s="54"/>
      <c r="N5" s="54"/>
      <c r="O5" s="54"/>
    </row>
    <row r="6" spans="1:15" ht="12.75" customHeight="1">
      <c r="A6" s="247"/>
      <c r="B6" s="247"/>
      <c r="C6" s="247"/>
      <c r="D6" s="247"/>
      <c r="E6" s="247"/>
      <c r="F6" s="247"/>
      <c r="G6" s="247"/>
      <c r="H6" s="247"/>
      <c r="I6" s="247"/>
      <c r="J6" s="54"/>
      <c r="K6" s="54"/>
      <c r="L6" s="54"/>
      <c r="M6" s="54"/>
      <c r="N6" s="54"/>
      <c r="O6" s="54"/>
    </row>
    <row r="7" spans="1:15" ht="12.75" customHeight="1">
      <c r="A7" s="247"/>
      <c r="B7" s="247"/>
      <c r="C7" s="247"/>
      <c r="D7" s="247"/>
      <c r="E7" s="247"/>
      <c r="F7" s="247"/>
      <c r="G7" s="247"/>
      <c r="H7" s="247"/>
      <c r="I7" s="247"/>
      <c r="J7" s="54"/>
      <c r="K7" s="54"/>
      <c r="L7" s="54"/>
      <c r="M7" s="54"/>
      <c r="N7" s="54"/>
      <c r="O7" s="54"/>
    </row>
    <row r="8" spans="1:15" ht="12.75" customHeight="1">
      <c r="A8" s="247"/>
      <c r="B8" s="247"/>
      <c r="C8" s="247"/>
      <c r="D8" s="247"/>
      <c r="E8" s="247"/>
      <c r="F8" s="247"/>
      <c r="G8" s="247"/>
      <c r="H8" s="247"/>
      <c r="I8" s="247"/>
      <c r="J8" s="54"/>
      <c r="K8" s="54"/>
      <c r="L8" s="54"/>
      <c r="M8" s="54"/>
      <c r="N8" s="54"/>
      <c r="O8" s="54"/>
    </row>
    <row r="9" spans="1:15" ht="12.75" customHeight="1">
      <c r="A9" s="247"/>
      <c r="B9" s="247"/>
      <c r="C9" s="247"/>
      <c r="D9" s="247"/>
      <c r="E9" s="247"/>
      <c r="F9" s="247"/>
      <c r="G9" s="247"/>
      <c r="H9" s="247"/>
      <c r="I9" s="247"/>
      <c r="J9" s="54"/>
      <c r="K9" s="54"/>
      <c r="L9" s="54"/>
      <c r="M9" s="54"/>
      <c r="N9" s="54"/>
      <c r="O9" s="54"/>
    </row>
    <row r="10" spans="1:15" ht="12.7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54"/>
      <c r="K10" s="54"/>
      <c r="L10" s="54"/>
      <c r="M10" s="54"/>
      <c r="N10" s="54"/>
      <c r="O10" s="54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4">
      <selection activeCell="B9" sqref="B9:C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2" t="s">
        <v>203</v>
      </c>
      <c r="B1" s="32"/>
      <c r="C1" s="32"/>
    </row>
    <row r="2" spans="1:3" ht="21" customHeight="1">
      <c r="A2" s="32"/>
      <c r="B2" s="32"/>
      <c r="C2" s="33" t="s">
        <v>68</v>
      </c>
    </row>
    <row r="3" spans="1:3" ht="24.75" customHeight="1">
      <c r="A3" s="242" t="s">
        <v>234</v>
      </c>
      <c r="B3" s="242"/>
      <c r="C3" s="243" t="s">
        <v>193</v>
      </c>
    </row>
    <row r="4" spans="1:16" s="30" customFormat="1" ht="30" customHeight="1">
      <c r="A4" s="275" t="s">
        <v>69</v>
      </c>
      <c r="B4" s="34" t="s">
        <v>70</v>
      </c>
      <c r="C4" s="35"/>
      <c r="F4" s="36"/>
      <c r="P4" s="36"/>
    </row>
    <row r="5" spans="1:16" s="30" customFormat="1" ht="43.5" customHeight="1">
      <c r="A5" s="275"/>
      <c r="B5" s="37" t="s">
        <v>205</v>
      </c>
      <c r="C5" s="38" t="s">
        <v>204</v>
      </c>
      <c r="E5" s="39">
        <v>3.6</v>
      </c>
      <c r="F5" s="40">
        <v>0</v>
      </c>
      <c r="G5" s="40">
        <v>0.6</v>
      </c>
      <c r="H5" s="39">
        <v>3</v>
      </c>
      <c r="I5" s="40">
        <v>0</v>
      </c>
      <c r="J5" s="39">
        <v>3</v>
      </c>
      <c r="K5" s="39">
        <v>9.4</v>
      </c>
      <c r="L5" s="40">
        <v>0</v>
      </c>
      <c r="M5" s="40">
        <v>0.7</v>
      </c>
      <c r="N5" s="39">
        <v>8.7</v>
      </c>
      <c r="O5" s="40">
        <v>0</v>
      </c>
      <c r="P5" s="39">
        <v>8.7</v>
      </c>
    </row>
    <row r="6" spans="1:16" s="30" customFormat="1" ht="34.5" customHeight="1">
      <c r="A6" s="41" t="s">
        <v>71</v>
      </c>
      <c r="B6" s="224">
        <v>14</v>
      </c>
      <c r="C6" s="224">
        <v>12</v>
      </c>
      <c r="E6" s="36"/>
      <c r="G6" s="36"/>
      <c r="I6" s="36"/>
      <c r="J6" s="36"/>
      <c r="K6" s="36"/>
      <c r="L6" s="36"/>
      <c r="M6" s="36"/>
      <c r="N6" s="36"/>
      <c r="O6" s="36"/>
      <c r="P6" s="36"/>
    </row>
    <row r="7" spans="1:16" s="31" customFormat="1" ht="34.5" customHeight="1">
      <c r="A7" s="43" t="s">
        <v>72</v>
      </c>
      <c r="B7" s="224"/>
      <c r="C7" s="224"/>
      <c r="D7" s="44"/>
      <c r="E7" s="44"/>
      <c r="F7" s="44"/>
      <c r="G7" s="44"/>
      <c r="H7" s="44"/>
      <c r="I7" s="44"/>
      <c r="J7" s="44"/>
      <c r="K7" s="44"/>
      <c r="L7" s="44"/>
      <c r="M7" s="44"/>
      <c r="O7" s="44"/>
      <c r="P7" s="44"/>
    </row>
    <row r="8" spans="1:16" s="31" customFormat="1" ht="34.5" customHeight="1">
      <c r="A8" s="45" t="s">
        <v>73</v>
      </c>
      <c r="B8" s="223"/>
      <c r="C8" s="224"/>
      <c r="D8" s="44"/>
      <c r="E8" s="44"/>
      <c r="G8" s="44"/>
      <c r="H8" s="44"/>
      <c r="I8" s="44"/>
      <c r="J8" s="44"/>
      <c r="K8" s="44"/>
      <c r="L8" s="44"/>
      <c r="M8" s="44"/>
      <c r="O8" s="44"/>
      <c r="P8" s="44"/>
    </row>
    <row r="9" spans="1:16" s="31" customFormat="1" ht="34.5" customHeight="1">
      <c r="A9" s="45" t="s">
        <v>74</v>
      </c>
      <c r="B9" s="224">
        <v>14</v>
      </c>
      <c r="C9" s="224">
        <v>12</v>
      </c>
      <c r="D9" s="44"/>
      <c r="E9" s="44"/>
      <c r="H9" s="44"/>
      <c r="I9" s="44"/>
      <c r="L9" s="44"/>
      <c r="N9" s="44"/>
      <c r="P9" s="44"/>
    </row>
    <row r="10" spans="1:9" s="31" customFormat="1" ht="34.5" customHeight="1">
      <c r="A10" s="45" t="s">
        <v>75</v>
      </c>
      <c r="B10" s="223"/>
      <c r="C10" s="224"/>
      <c r="D10" s="44"/>
      <c r="E10" s="44"/>
      <c r="F10" s="44"/>
      <c r="G10" s="44"/>
      <c r="H10" s="44"/>
      <c r="I10" s="44"/>
    </row>
    <row r="11" spans="1:8" s="31" customFormat="1" ht="34.5" customHeight="1">
      <c r="A11" s="45" t="s">
        <v>76</v>
      </c>
      <c r="B11" s="224">
        <v>14</v>
      </c>
      <c r="C11" s="224">
        <v>12</v>
      </c>
      <c r="D11" s="44"/>
      <c r="E11" s="44"/>
      <c r="F11" s="44"/>
      <c r="G11" s="44"/>
      <c r="H11" s="44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zoomScalePageLayoutView="0" workbookViewId="0" topLeftCell="A1">
      <selection activeCell="E15" sqref="E15"/>
    </sheetView>
  </sheetViews>
  <sheetFormatPr defaultColWidth="6.83203125" defaultRowHeight="19.5" customHeight="1"/>
  <cols>
    <col min="1" max="1" width="42.83203125" style="17" customWidth="1"/>
    <col min="2" max="2" width="7.66015625" style="18" customWidth="1"/>
    <col min="3" max="3" width="7.16015625" style="18" customWidth="1"/>
    <col min="4" max="4" width="8" style="18" customWidth="1"/>
    <col min="5" max="5" width="31.5" style="18" customWidth="1"/>
    <col min="6" max="6" width="18.16015625" style="18" customWidth="1"/>
    <col min="7" max="7" width="9" style="19" bestFit="1" customWidth="1"/>
    <col min="8" max="193" width="6.83203125" style="19" customWidth="1"/>
    <col min="194" max="194" width="6.83203125" style="0" customWidth="1"/>
  </cols>
  <sheetData>
    <row r="1" spans="1:6" s="13" customFormat="1" ht="36.75" customHeight="1">
      <c r="A1" s="323" t="s">
        <v>206</v>
      </c>
      <c r="B1" s="323"/>
      <c r="C1" s="323"/>
      <c r="D1" s="323"/>
      <c r="E1" s="323"/>
      <c r="F1" s="323"/>
    </row>
    <row r="2" spans="1:6" s="13" customFormat="1" ht="24" customHeight="1">
      <c r="A2" s="20"/>
      <c r="B2" s="20"/>
      <c r="C2" s="20"/>
      <c r="D2" s="20"/>
      <c r="E2" s="20"/>
      <c r="F2" s="21" t="s">
        <v>77</v>
      </c>
    </row>
    <row r="3" spans="1:6" s="13" customFormat="1" ht="15" customHeight="1">
      <c r="A3" s="311" t="s">
        <v>181</v>
      </c>
      <c r="B3" s="311"/>
      <c r="C3" s="312"/>
      <c r="D3" s="23"/>
      <c r="E3" s="23"/>
      <c r="F3" s="24" t="s">
        <v>4</v>
      </c>
    </row>
    <row r="4" spans="1:6" s="14" customFormat="1" ht="24" customHeight="1">
      <c r="A4" s="324" t="s">
        <v>19</v>
      </c>
      <c r="B4" s="274" t="s">
        <v>78</v>
      </c>
      <c r="C4" s="274"/>
      <c r="D4" s="274"/>
      <c r="E4" s="274" t="s">
        <v>30</v>
      </c>
      <c r="F4" s="325" t="s">
        <v>205</v>
      </c>
    </row>
    <row r="5" spans="1:6" s="14" customFormat="1" ht="24.75" customHeight="1">
      <c r="A5" s="324"/>
      <c r="B5" s="274"/>
      <c r="C5" s="274"/>
      <c r="D5" s="274"/>
      <c r="E5" s="274"/>
      <c r="F5" s="325"/>
    </row>
    <row r="6" spans="1:6" s="15" customFormat="1" ht="38.25" customHeight="1">
      <c r="A6" s="324"/>
      <c r="B6" s="26" t="s">
        <v>31</v>
      </c>
      <c r="C6" s="26" t="s">
        <v>32</v>
      </c>
      <c r="D6" s="26" t="s">
        <v>33</v>
      </c>
      <c r="E6" s="274"/>
      <c r="F6" s="325"/>
    </row>
    <row r="7" spans="1:193" s="16" customFormat="1" ht="15" customHeight="1">
      <c r="A7" s="157"/>
      <c r="B7" s="158"/>
      <c r="C7" s="158"/>
      <c r="D7" s="158"/>
      <c r="E7" s="159" t="s">
        <v>22</v>
      </c>
      <c r="F7" s="160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</row>
    <row r="8" spans="1:193" s="186" customFormat="1" ht="15" customHeight="1">
      <c r="A8" s="66" t="s">
        <v>162</v>
      </c>
      <c r="B8" s="183"/>
      <c r="C8" s="183"/>
      <c r="D8" s="183"/>
      <c r="E8" s="238" t="s">
        <v>118</v>
      </c>
      <c r="F8" s="184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</row>
    <row r="9" spans="1:6" ht="15" customHeight="1">
      <c r="A9" s="31"/>
      <c r="B9" s="181">
        <v>201</v>
      </c>
      <c r="C9" s="181"/>
      <c r="D9" s="181"/>
      <c r="E9" s="84" t="s">
        <v>106</v>
      </c>
      <c r="F9" s="109"/>
    </row>
    <row r="10" spans="1:6" ht="15" customHeight="1">
      <c r="A10" s="51"/>
      <c r="B10" s="181"/>
      <c r="C10" s="190" t="s">
        <v>122</v>
      </c>
      <c r="D10" s="181"/>
      <c r="E10" s="84" t="s">
        <v>107</v>
      </c>
      <c r="F10" s="109"/>
    </row>
    <row r="11" spans="1:6" ht="15" customHeight="1">
      <c r="A11" s="51"/>
      <c r="B11" s="181">
        <v>201</v>
      </c>
      <c r="C11" s="190" t="s">
        <v>122</v>
      </c>
      <c r="D11" s="190" t="s">
        <v>122</v>
      </c>
      <c r="E11" s="84" t="s">
        <v>13</v>
      </c>
      <c r="F11" s="109"/>
    </row>
    <row r="12" spans="1:6" ht="15" customHeight="1">
      <c r="A12" s="51"/>
      <c r="B12" s="181"/>
      <c r="C12" s="181"/>
      <c r="D12" s="181"/>
      <c r="E12" s="84"/>
      <c r="F12" s="109"/>
    </row>
    <row r="13" spans="1:6" ht="15" customHeight="1">
      <c r="A13" s="51"/>
      <c r="B13" s="181"/>
      <c r="C13" s="181"/>
      <c r="D13" s="190"/>
      <c r="E13" s="84"/>
      <c r="F13" s="109"/>
    </row>
    <row r="14" spans="1:6" ht="15" customHeight="1">
      <c r="A14" s="51"/>
      <c r="B14" s="181"/>
      <c r="C14" s="181"/>
      <c r="D14" s="181"/>
      <c r="E14" s="84"/>
      <c r="F14" s="109"/>
    </row>
    <row r="15" spans="1:193" s="162" customFormat="1" ht="19.5" customHeight="1">
      <c r="A15" s="51"/>
      <c r="B15" s="181"/>
      <c r="C15" s="190"/>
      <c r="D15" s="181"/>
      <c r="E15" s="84"/>
      <c r="F15" s="109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</row>
    <row r="16" spans="1:6" ht="19.5" customHeight="1">
      <c r="A16" s="51"/>
      <c r="B16" s="181"/>
      <c r="C16" s="190"/>
      <c r="D16" s="190"/>
      <c r="E16" s="84"/>
      <c r="F16" s="109"/>
    </row>
    <row r="17" spans="1:193" s="186" customFormat="1" ht="19.5" customHeight="1">
      <c r="A17" s="66" t="s">
        <v>163</v>
      </c>
      <c r="B17" s="183"/>
      <c r="C17" s="183"/>
      <c r="D17" s="183"/>
      <c r="E17" s="238" t="s">
        <v>118</v>
      </c>
      <c r="F17" s="184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</row>
    <row r="18" spans="1:6" ht="19.5" customHeight="1">
      <c r="A18" s="51"/>
      <c r="B18" s="181">
        <v>201</v>
      </c>
      <c r="C18" s="181"/>
      <c r="D18" s="181"/>
      <c r="E18" s="84" t="s">
        <v>106</v>
      </c>
      <c r="F18" s="109"/>
    </row>
    <row r="19" spans="1:6" ht="19.5" customHeight="1">
      <c r="A19" s="51"/>
      <c r="B19" s="181"/>
      <c r="C19" s="190" t="s">
        <v>122</v>
      </c>
      <c r="D19" s="181"/>
      <c r="E19" s="84" t="s">
        <v>107</v>
      </c>
      <c r="F19" s="109"/>
    </row>
    <row r="20" spans="1:6" ht="19.5" customHeight="1">
      <c r="A20" s="51"/>
      <c r="B20" s="181">
        <v>201</v>
      </c>
      <c r="C20" s="190" t="s">
        <v>122</v>
      </c>
      <c r="D20" s="190" t="s">
        <v>122</v>
      </c>
      <c r="E20" s="84" t="s">
        <v>13</v>
      </c>
      <c r="F20" s="109"/>
    </row>
    <row r="21" spans="1:6" ht="19.5" customHeight="1">
      <c r="A21" s="51"/>
      <c r="B21" s="181"/>
      <c r="C21" s="181"/>
      <c r="D21" s="181"/>
      <c r="E21" s="84"/>
      <c r="F21" s="109"/>
    </row>
    <row r="22" spans="1:6" ht="19.5" customHeight="1">
      <c r="A22" s="51"/>
      <c r="B22" s="181"/>
      <c r="C22" s="190"/>
      <c r="D22" s="181"/>
      <c r="E22" s="84"/>
      <c r="F22" s="109"/>
    </row>
    <row r="23" spans="1:6" ht="19.5" customHeight="1">
      <c r="A23" s="51"/>
      <c r="B23" s="181"/>
      <c r="C23" s="190"/>
      <c r="D23" s="190"/>
      <c r="E23" s="84"/>
      <c r="F23" s="109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zoomScalePageLayoutView="0" workbookViewId="0" topLeftCell="C1">
      <selection activeCell="I7" sqref="I7"/>
    </sheetView>
  </sheetViews>
  <sheetFormatPr defaultColWidth="9.33203125" defaultRowHeight="11.25"/>
  <cols>
    <col min="1" max="1" width="25.66015625" style="8" customWidth="1"/>
    <col min="2" max="2" width="34.83203125" style="8" customWidth="1"/>
    <col min="3" max="3" width="12.66015625" style="8" customWidth="1"/>
    <col min="4" max="4" width="11.5" style="8" customWidth="1"/>
    <col min="5" max="5" width="15" style="8" customWidth="1"/>
    <col min="6" max="7" width="13" style="8" customWidth="1"/>
    <col min="8" max="8" width="10.66015625" style="8" customWidth="1"/>
    <col min="9" max="9" width="13.16015625" style="8" customWidth="1"/>
    <col min="10" max="10" width="10.33203125" style="8" customWidth="1"/>
    <col min="11" max="11" width="12.66015625" style="8" customWidth="1"/>
    <col min="12" max="12" width="12" style="8" customWidth="1"/>
    <col min="13" max="13" width="10.83203125" style="8" customWidth="1"/>
    <col min="14" max="14" width="16.83203125" style="8" bestFit="1" customWidth="1"/>
    <col min="15" max="15" width="9" style="8" customWidth="1"/>
    <col min="16" max="16" width="9.16015625" style="8" customWidth="1"/>
    <col min="17" max="17" width="6.16015625" style="8" customWidth="1"/>
    <col min="18" max="18" width="5.66015625" style="8" customWidth="1"/>
    <col min="19" max="22" width="9.16015625" style="8" customWidth="1"/>
    <col min="23" max="16384" width="9.33203125" style="8" customWidth="1"/>
  </cols>
  <sheetData>
    <row r="1" spans="1:22" ht="44.25" customHeight="1">
      <c r="A1" s="326" t="s">
        <v>207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22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 t="s">
        <v>79</v>
      </c>
      <c r="V2" s="9"/>
    </row>
    <row r="3" spans="1:22" ht="14.25" customHeight="1">
      <c r="A3" s="311" t="s">
        <v>231</v>
      </c>
      <c r="B3" s="311"/>
      <c r="C3" s="3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2" t="s">
        <v>4</v>
      </c>
      <c r="V3" s="10"/>
    </row>
    <row r="4" spans="1:22" ht="16.5" customHeight="1">
      <c r="A4" s="327" t="s">
        <v>19</v>
      </c>
      <c r="B4" s="327" t="s">
        <v>59</v>
      </c>
      <c r="C4" s="316" t="s">
        <v>173</v>
      </c>
      <c r="D4" s="316"/>
      <c r="E4" s="316"/>
      <c r="F4" s="316"/>
      <c r="G4" s="316"/>
      <c r="H4" s="316"/>
      <c r="I4" s="316"/>
      <c r="J4" s="316"/>
      <c r="K4" s="316"/>
      <c r="L4" s="316"/>
      <c r="M4" s="333" t="s">
        <v>80</v>
      </c>
      <c r="N4" s="333" t="s">
        <v>81</v>
      </c>
      <c r="O4" s="330" t="s">
        <v>82</v>
      </c>
      <c r="P4" s="331"/>
      <c r="Q4" s="331"/>
      <c r="R4" s="332"/>
      <c r="S4" s="330" t="s">
        <v>83</v>
      </c>
      <c r="T4" s="331"/>
      <c r="U4" s="331"/>
      <c r="V4" s="332"/>
    </row>
    <row r="5" spans="1:22" ht="29.25" customHeight="1">
      <c r="A5" s="328"/>
      <c r="B5" s="328"/>
      <c r="C5" s="320" t="s">
        <v>22</v>
      </c>
      <c r="D5" s="274" t="s">
        <v>9</v>
      </c>
      <c r="E5" s="274"/>
      <c r="F5" s="274" t="s">
        <v>101</v>
      </c>
      <c r="G5" s="274" t="s">
        <v>187</v>
      </c>
      <c r="H5" s="274" t="s">
        <v>103</v>
      </c>
      <c r="I5" s="274" t="s">
        <v>177</v>
      </c>
      <c r="J5" s="274" t="s">
        <v>178</v>
      </c>
      <c r="K5" s="274"/>
      <c r="L5" s="274" t="s">
        <v>198</v>
      </c>
      <c r="M5" s="335"/>
      <c r="N5" s="335"/>
      <c r="O5" s="333" t="s">
        <v>84</v>
      </c>
      <c r="P5" s="333" t="s">
        <v>85</v>
      </c>
      <c r="Q5" s="333" t="s">
        <v>86</v>
      </c>
      <c r="R5" s="333" t="s">
        <v>87</v>
      </c>
      <c r="S5" s="333" t="s">
        <v>84</v>
      </c>
      <c r="T5" s="333" t="s">
        <v>85</v>
      </c>
      <c r="U5" s="333" t="s">
        <v>86</v>
      </c>
      <c r="V5" s="333" t="s">
        <v>87</v>
      </c>
    </row>
    <row r="6" spans="1:22" ht="39">
      <c r="A6" s="329"/>
      <c r="B6" s="329"/>
      <c r="C6" s="321"/>
      <c r="D6" s="25" t="s">
        <v>118</v>
      </c>
      <c r="E6" s="25" t="s">
        <v>175</v>
      </c>
      <c r="F6" s="274"/>
      <c r="G6" s="274"/>
      <c r="H6" s="274"/>
      <c r="I6" s="274"/>
      <c r="J6" s="25" t="s">
        <v>118</v>
      </c>
      <c r="K6" s="25" t="s">
        <v>175</v>
      </c>
      <c r="L6" s="274"/>
      <c r="M6" s="334"/>
      <c r="N6" s="334"/>
      <c r="O6" s="334"/>
      <c r="P6" s="334"/>
      <c r="Q6" s="334"/>
      <c r="R6" s="334"/>
      <c r="S6" s="334"/>
      <c r="T6" s="334"/>
      <c r="U6" s="334"/>
      <c r="V6" s="334"/>
    </row>
    <row r="7" spans="1:22" ht="90.75">
      <c r="A7" s="198" t="s">
        <v>238</v>
      </c>
      <c r="B7" s="226" t="s">
        <v>302</v>
      </c>
      <c r="C7" s="53">
        <v>4</v>
      </c>
      <c r="D7" s="53">
        <v>4</v>
      </c>
      <c r="E7" s="229"/>
      <c r="F7" s="229"/>
      <c r="G7" s="229"/>
      <c r="H7" s="229"/>
      <c r="I7" s="229"/>
      <c r="J7" s="229"/>
      <c r="K7" s="229"/>
      <c r="L7" s="229"/>
      <c r="M7" s="232" t="s">
        <v>304</v>
      </c>
      <c r="N7" s="262" t="s">
        <v>305</v>
      </c>
      <c r="O7" s="233" t="s">
        <v>304</v>
      </c>
      <c r="P7" s="233"/>
      <c r="Q7" s="60"/>
      <c r="R7" s="60"/>
      <c r="S7" s="233" t="s">
        <v>303</v>
      </c>
      <c r="T7" s="233"/>
      <c r="U7" s="60"/>
      <c r="V7" s="60"/>
    </row>
    <row r="8" spans="1:22" ht="12.75">
      <c r="A8" s="198"/>
      <c r="B8" s="226"/>
      <c r="C8" s="53"/>
      <c r="D8" s="53"/>
      <c r="E8" s="229"/>
      <c r="F8" s="229"/>
      <c r="G8" s="229"/>
      <c r="H8" s="229"/>
      <c r="I8" s="229"/>
      <c r="J8" s="229"/>
      <c r="K8" s="229"/>
      <c r="L8" s="229"/>
      <c r="M8" s="232"/>
      <c r="N8" s="231"/>
      <c r="O8" s="233"/>
      <c r="P8" s="233"/>
      <c r="Q8" s="233"/>
      <c r="R8" s="233"/>
      <c r="S8" s="233"/>
      <c r="T8" s="233"/>
      <c r="U8" s="233"/>
      <c r="V8" s="233"/>
    </row>
    <row r="9" spans="1:22" ht="12.75">
      <c r="A9" s="198"/>
      <c r="B9" s="226"/>
      <c r="C9" s="53"/>
      <c r="D9" s="53"/>
      <c r="E9" s="229"/>
      <c r="F9" s="229"/>
      <c r="G9" s="229"/>
      <c r="H9" s="229"/>
      <c r="I9" s="229"/>
      <c r="J9" s="229"/>
      <c r="K9" s="229"/>
      <c r="L9" s="229"/>
      <c r="M9" s="232"/>
      <c r="N9" s="231"/>
      <c r="O9" s="233"/>
      <c r="P9" s="60"/>
      <c r="Q9" s="60"/>
      <c r="R9" s="60"/>
      <c r="S9" s="233"/>
      <c r="T9" s="233"/>
      <c r="U9" s="60"/>
      <c r="V9" s="60"/>
    </row>
    <row r="10" spans="1:22" s="228" customFormat="1" ht="12.75">
      <c r="A10" s="198"/>
      <c r="B10" s="227"/>
      <c r="C10" s="230"/>
      <c r="D10" s="231"/>
      <c r="E10" s="231"/>
      <c r="F10" s="231"/>
      <c r="G10" s="231"/>
      <c r="H10" s="231"/>
      <c r="I10" s="231"/>
      <c r="J10" s="231"/>
      <c r="K10" s="231"/>
      <c r="L10" s="231"/>
      <c r="M10" s="232"/>
      <c r="N10" s="234"/>
      <c r="O10" s="231"/>
      <c r="P10" s="233"/>
      <c r="Q10" s="233"/>
      <c r="R10" s="233"/>
      <c r="S10" s="233"/>
      <c r="T10" s="233"/>
      <c r="U10" s="233"/>
      <c r="V10" s="233"/>
    </row>
  </sheetData>
  <sheetProtection/>
  <mergeCells count="25">
    <mergeCell ref="M4:M6"/>
    <mergeCell ref="N4:N6"/>
    <mergeCell ref="Q5:Q6"/>
    <mergeCell ref="O4:R4"/>
    <mergeCell ref="D5:E5"/>
    <mergeCell ref="U5:U6"/>
    <mergeCell ref="V5:V6"/>
    <mergeCell ref="H5:H6"/>
    <mergeCell ref="I5:I6"/>
    <mergeCell ref="T5:T6"/>
    <mergeCell ref="P5:P6"/>
    <mergeCell ref="R5:R6"/>
    <mergeCell ref="S5:S6"/>
    <mergeCell ref="O5:O6"/>
    <mergeCell ref="L5:L6"/>
    <mergeCell ref="A1:V1"/>
    <mergeCell ref="A3:C3"/>
    <mergeCell ref="A4:A6"/>
    <mergeCell ref="B4:B6"/>
    <mergeCell ref="C5:C6"/>
    <mergeCell ref="F5:F6"/>
    <mergeCell ref="G5:G6"/>
    <mergeCell ref="C4:L4"/>
    <mergeCell ref="J5:K5"/>
    <mergeCell ref="S4:V4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7" sqref="B7:E7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36" t="s">
        <v>208</v>
      </c>
      <c r="B1" s="336"/>
      <c r="C1" s="336"/>
      <c r="D1" s="336"/>
      <c r="E1" s="337"/>
    </row>
    <row r="2" spans="1:5" s="1" customFormat="1" ht="26.25" customHeight="1">
      <c r="A2" s="1" t="s">
        <v>88</v>
      </c>
      <c r="B2" s="347" t="s">
        <v>313</v>
      </c>
      <c r="E2" s="6"/>
    </row>
    <row r="3" spans="1:5" s="2" customFormat="1" ht="30" customHeight="1">
      <c r="A3" s="348" t="s">
        <v>89</v>
      </c>
      <c r="B3" s="349" t="s">
        <v>90</v>
      </c>
      <c r="C3" s="348" t="s">
        <v>91</v>
      </c>
      <c r="D3" s="348" t="s">
        <v>92</v>
      </c>
      <c r="E3" s="350" t="s">
        <v>93</v>
      </c>
    </row>
    <row r="4" spans="1:5" s="2" customFormat="1" ht="58.5" customHeight="1">
      <c r="A4" s="352" t="s">
        <v>310</v>
      </c>
      <c r="B4" s="353">
        <v>43881</v>
      </c>
      <c r="C4" s="353" t="s">
        <v>311</v>
      </c>
      <c r="D4" s="348"/>
      <c r="E4" s="348"/>
    </row>
    <row r="5" spans="1:5" s="3" customFormat="1" ht="60.75" customHeight="1">
      <c r="A5" s="351" t="s">
        <v>94</v>
      </c>
      <c r="B5" s="346" t="s">
        <v>312</v>
      </c>
      <c r="C5" s="345"/>
      <c r="D5" s="345"/>
      <c r="E5" s="344"/>
    </row>
    <row r="6" spans="1:5" s="4" customFormat="1" ht="60.75" customHeight="1">
      <c r="A6" s="351" t="s">
        <v>95</v>
      </c>
      <c r="B6" s="343"/>
      <c r="C6" s="342"/>
      <c r="D6" s="342"/>
      <c r="E6" s="341"/>
    </row>
    <row r="7" spans="1:5" s="4" customFormat="1" ht="60.75" customHeight="1">
      <c r="A7" s="7" t="s">
        <v>96</v>
      </c>
      <c r="B7" s="338" t="s">
        <v>222</v>
      </c>
      <c r="C7" s="339"/>
      <c r="D7" s="339"/>
      <c r="E7" s="340"/>
    </row>
    <row r="8" s="1" customFormat="1" ht="21" customHeight="1">
      <c r="A8" s="1" t="s">
        <v>97</v>
      </c>
    </row>
    <row r="9" s="1" customFormat="1" ht="21" customHeight="1">
      <c r="A9" s="1" t="s">
        <v>98</v>
      </c>
    </row>
    <row r="10" s="1" customFormat="1" ht="21" customHeight="1">
      <c r="A10" s="1" t="s">
        <v>99</v>
      </c>
    </row>
    <row r="11" s="1" customFormat="1" ht="21" customHeight="1">
      <c r="A11" s="1" t="s">
        <v>100</v>
      </c>
    </row>
  </sheetData>
  <sheetProtection/>
  <mergeCells count="4">
    <mergeCell ref="A1:E1"/>
    <mergeCell ref="B7:E7"/>
    <mergeCell ref="B5:E5"/>
    <mergeCell ref="B6:E6"/>
  </mergeCells>
  <hyperlinks>
    <hyperlink ref="B5" r:id="rId1" display="http://www.fsepb.gov.cn/list.asp?t=2&amp;s=97"/>
  </hyperlink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2020-03-02T01:19:06Z</cp:lastPrinted>
  <dcterms:created xsi:type="dcterms:W3CDTF">2017-01-26T02:06:17Z</dcterms:created>
  <dcterms:modified xsi:type="dcterms:W3CDTF">2020-03-17T05:01:25Z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