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944" firstSheet="21" activeTab="2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2">'10一般公共预算基本支出表（按经济）'!$A$1:$D$63</definedName>
    <definedName name="_xlnm.Print_Area" localSheetId="33">'11纳入预算管理的行政事业性收费支出预算明细表'!$A$1:$J$16</definedName>
    <definedName name="_xlnm.Print_Area" localSheetId="34">'12纳入预算管理的政府性基金'!$A$1:$J$16</definedName>
    <definedName name="_xlnm.Print_Area" localSheetId="35">'13国有资本经营支出'!$A$1:$J$16</definedName>
    <definedName name="_xlnm.Print_Area" localSheetId="36">'14项目支出表'!$A$1:$N$12</definedName>
    <definedName name="_xlnm.Print_Area" localSheetId="37">'15政府采购表'!$A$1:$L$18</definedName>
    <definedName name="_xlnm.Print_Area" localSheetId="38">'16购买服务表'!$A$1:$M$10</definedName>
    <definedName name="_xlnm.Print_Area" localSheetId="39">'17一般公共预算“三公”经费'!$A$1:$C$11</definedName>
    <definedName name="_xlnm.Print_Area" localSheetId="40">'18机关运行经费'!$A$1:$F$11</definedName>
    <definedName name="_xlnm.Print_Area" localSheetId="41">'19绩效情况表'!#REF!</definedName>
    <definedName name="_xlnm.Print_Area" localSheetId="23">'1部门收支总表'!$A$1:$D$24</definedName>
    <definedName name="_xlnm.Print_Area" localSheetId="24">'2部门收支总表（分单位）'!$A$1:$Q$13</definedName>
    <definedName name="_xlnm.Print_Area" localSheetId="25">'3部门收入总表'!$A$1:$L$19</definedName>
    <definedName name="_xlnm.Print_Area" localSheetId="26">'4部门支出总表'!$A$1:$J$21</definedName>
    <definedName name="_xlnm.Print_Area" localSheetId="27">'5部门支出总表 (按功能)'!$A$1:$K$21</definedName>
    <definedName name="_xlnm.Print_Area" localSheetId="28">'6财政拨款收支总表'!$A$1:$Q$17</definedName>
    <definedName name="_xlnm.Print_Area" localSheetId="29">'7财政拨款支出按功能分类'!$A$1:$J$21</definedName>
    <definedName name="_xlnm.Print_Area" localSheetId="30">'8一般公共预算支出表'!$A$1:$J$20</definedName>
    <definedName name="_xlnm.Print_Area" localSheetId="31">'9一般公共预算基本支出表（按功能）'!#REF!</definedName>
    <definedName name="_xlnm.Print_Area" localSheetId="21">'公开表皮'!$A$1:$P$16</definedName>
    <definedName name="_xlnm.Print_Area" localSheetId="22">'目录'!$A$1:$A$21</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3">'1部门收支总表'!$1:$5</definedName>
    <definedName name="_xlnm.Print_Titles" localSheetId="24">'2部门收支总表（分单位）'!$1:$6</definedName>
    <definedName name="_xlnm.Print_Titles" localSheetId="25">'3部门收入总表'!$1:$5</definedName>
    <definedName name="_xlnm.Print_Titles" localSheetId="26">'4部门支出总表'!$1:$6</definedName>
    <definedName name="_xlnm.Print_Titles" localSheetId="27">'5部门支出总表 (按功能)'!$1:$5</definedName>
    <definedName name="_xlnm.Print_Titles" localSheetId="28">'6财政拨款收支总表'!$1:$3</definedName>
    <definedName name="_xlnm.Print_Titles" localSheetId="29">'7财政拨款支出按功能分类'!$1:$5</definedName>
    <definedName name="_xlnm.Print_Titles" localSheetId="30">'8一般公共预算支出表'!$1:$5</definedName>
    <definedName name="_xlnm.Print_Titles" localSheetId="31">'9一般公共预算基本支出表（按功能）'!$1:$5</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<sst xmlns="http://schemas.openxmlformats.org/spreadsheetml/2006/main" count="797" uniqueCount="371">
  <si>
    <t/>
  </si>
  <si>
    <t>对个人和家庭的补助</t>
  </si>
  <si>
    <t xml:space="preserve">        3.公务用车购置及运行费</t>
  </si>
  <si>
    <t>基本支出</t>
  </si>
  <si>
    <t xml:space="preserve">        1.因公出国（境）费</t>
  </si>
  <si>
    <t>“三公”经费合计</t>
  </si>
  <si>
    <t>合计</t>
  </si>
  <si>
    <t>科目名称</t>
  </si>
  <si>
    <t>项目</t>
  </si>
  <si>
    <t>类</t>
  </si>
  <si>
    <t>单位：万元</t>
  </si>
  <si>
    <t>工资福利支出</t>
  </si>
  <si>
    <t>项目支出</t>
  </si>
  <si>
    <t>项目名称</t>
  </si>
  <si>
    <t>商品和服务支出</t>
  </si>
  <si>
    <t>项</t>
  </si>
  <si>
    <t>款</t>
  </si>
  <si>
    <t xml:space="preserve">        其中：公务用车购置费</t>
  </si>
  <si>
    <t>单位名称</t>
  </si>
  <si>
    <t>支出预算</t>
  </si>
  <si>
    <t>金额</t>
  </si>
  <si>
    <t>收入预算</t>
  </si>
  <si>
    <t>科目代码</t>
  </si>
  <si>
    <t xml:space="preserve">              公务用车运行费</t>
  </si>
  <si>
    <t>项目内容</t>
  </si>
  <si>
    <t xml:space="preserve">        2.公务接待费</t>
  </si>
  <si>
    <t>一般公共预算基本支出合计</t>
  </si>
  <si>
    <t>合计</t>
  </si>
  <si>
    <t>预算数</t>
  </si>
  <si>
    <t>一般公共服务支出</t>
  </si>
  <si>
    <t xml:space="preserve">  住房改革支出</t>
  </si>
  <si>
    <t xml:space="preserve">    住房公积金</t>
  </si>
  <si>
    <t>收                 入</t>
  </si>
  <si>
    <t>支           出</t>
  </si>
  <si>
    <t>项          目</t>
  </si>
  <si>
    <t>预算数</t>
  </si>
  <si>
    <t>收    入    合    计</t>
  </si>
  <si>
    <t>支    出    总    计</t>
  </si>
  <si>
    <t>项</t>
  </si>
  <si>
    <t>财政拨款收入预算</t>
  </si>
  <si>
    <t>财政拨款支出预算</t>
  </si>
  <si>
    <t xml:space="preserve"> </t>
  </si>
  <si>
    <t xml:space="preserve">    行政运行</t>
  </si>
  <si>
    <t xml:space="preserve">    一般行政管理事务</t>
  </si>
  <si>
    <t>社会保障和就业支出</t>
  </si>
  <si>
    <t xml:space="preserve">  行政事业单位离退休</t>
  </si>
  <si>
    <t xml:space="preserve">    归口管理的行政单位离退休</t>
  </si>
  <si>
    <t>住房保障支出</t>
  </si>
  <si>
    <t>14</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</si>
  <si>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</si>
  <si>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</si>
  <si>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</si>
  <si>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</si>
  <si>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</si>
  <si>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</si>
  <si>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</si>
  <si>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</si>
  <si>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</si>
  <si>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</si>
  <si>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</si>
  <si>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</si>
  <si>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</si>
  <si>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</si>
  <si>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</si>
  <si>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</si>
  <si>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</si>
  <si>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15</t>
  </si>
  <si>
    <t>16</t>
  </si>
  <si>
    <t>17</t>
  </si>
  <si>
    <t>18</t>
  </si>
  <si>
    <t>2018年预算</t>
  </si>
  <si>
    <t>单位：万元</t>
  </si>
  <si>
    <t>采购项目</t>
  </si>
  <si>
    <t>采购目录</t>
  </si>
  <si>
    <t>规格要求</t>
  </si>
  <si>
    <t>采购数量</t>
  </si>
  <si>
    <t>资金来源</t>
  </si>
  <si>
    <t>购买方式</t>
  </si>
  <si>
    <t>购买项目名称</t>
  </si>
  <si>
    <t>资金来源</t>
  </si>
  <si>
    <t>公开表1</t>
  </si>
  <si>
    <t>公开表2</t>
  </si>
  <si>
    <t>公开表3</t>
  </si>
  <si>
    <t>公开表4</t>
  </si>
  <si>
    <t>公开表5</t>
  </si>
  <si>
    <t>公开表6</t>
  </si>
  <si>
    <t>公开表7</t>
  </si>
  <si>
    <t>公开表8</t>
  </si>
  <si>
    <t>公开表11</t>
  </si>
  <si>
    <t>支出内容</t>
  </si>
  <si>
    <t>2018年部门（政府性基金收入）政府性基金预算支出表</t>
  </si>
  <si>
    <t>公开表12</t>
  </si>
  <si>
    <t>2018年部门项目支出预算表</t>
  </si>
  <si>
    <r>
      <t>2018</t>
    </r>
    <r>
      <rPr>
        <b/>
        <sz val="18"/>
        <rFont val="宋体"/>
        <family val="0"/>
      </rPr>
      <t>年部门政府采购支出预算表</t>
    </r>
  </si>
  <si>
    <r>
      <t>2018</t>
    </r>
    <r>
      <rPr>
        <b/>
        <sz val="18"/>
        <rFont val="宋体"/>
        <family val="0"/>
      </rPr>
      <t>年部门政府购买服务支出预算表</t>
    </r>
  </si>
  <si>
    <t>2018年预算</t>
  </si>
  <si>
    <t>2017年预算</t>
  </si>
  <si>
    <t>2018年部门一般公共预算机关运行经费明细表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</si>
  <si>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</si>
  <si>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</si>
  <si>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</si>
  <si>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</si>
  <si>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</si>
  <si>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</si>
  <si>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</si>
  <si>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</si>
  <si>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填表人：</t>
  </si>
  <si>
    <t>办公电话：</t>
  </si>
  <si>
    <t>手机：</t>
  </si>
  <si>
    <t>财务负责人：</t>
  </si>
  <si>
    <t>2018年度部门预算公开情况统计表</t>
  </si>
  <si>
    <t>公开机关及下属单位名单</t>
  </si>
  <si>
    <t>2018年部门（国有资本经营收入）国有资本经营预算支出表</t>
  </si>
  <si>
    <t>目        录</t>
  </si>
  <si>
    <r>
      <t>公开表1</t>
    </r>
    <r>
      <rPr>
        <b/>
        <sz val="10"/>
        <rFont val="宋体"/>
        <family val="0"/>
      </rPr>
      <t>3</t>
    </r>
  </si>
  <si>
    <r>
      <t>公开表1</t>
    </r>
    <r>
      <rPr>
        <b/>
        <sz val="10"/>
        <rFont val="宋体"/>
        <family val="0"/>
      </rPr>
      <t>4</t>
    </r>
  </si>
  <si>
    <r>
      <t>公开表1</t>
    </r>
    <r>
      <rPr>
        <b/>
        <sz val="9"/>
        <rFont val="宋体"/>
        <family val="0"/>
      </rPr>
      <t>5</t>
    </r>
  </si>
  <si>
    <r>
      <t>公开表1</t>
    </r>
    <r>
      <rPr>
        <b/>
        <sz val="9"/>
        <rFont val="宋体"/>
        <family val="0"/>
      </rPr>
      <t>6</t>
    </r>
  </si>
  <si>
    <t>公开表17</t>
  </si>
  <si>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</si>
  <si>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</si>
  <si>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</si>
  <si>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t>附件2</t>
  </si>
  <si>
    <t>一、财政拨款收入</t>
  </si>
  <si>
    <t>其中：上级提前告知转移支付资金</t>
  </si>
  <si>
    <t>二、纳入预算管理的行政事业性收费</t>
  </si>
  <si>
    <t>三、纳入预算管理的专项收入</t>
  </si>
  <si>
    <t>四、纳入政府性基金预算管理收入</t>
  </si>
  <si>
    <t>五、纳入专户管理的行政事业性收费</t>
  </si>
  <si>
    <t>六、政府住房收入</t>
  </si>
  <si>
    <t>七、国有资源（资产）有偿使用收入</t>
  </si>
  <si>
    <t>八、其他收入</t>
  </si>
  <si>
    <t>八、其他收入</t>
  </si>
  <si>
    <t>2018年部门一般公共预算基本支出情况表（按经济分类）</t>
  </si>
  <si>
    <t>公开表10</t>
  </si>
  <si>
    <t>单位：万元</t>
  </si>
  <si>
    <t>科目编码</t>
  </si>
  <si>
    <t>科目名称</t>
  </si>
  <si>
    <t>2018年预算数</t>
  </si>
  <si>
    <t>类</t>
  </si>
  <si>
    <t>款</t>
  </si>
  <si>
    <t>合计</t>
  </si>
  <si>
    <t>人员经费</t>
  </si>
  <si>
    <t>公用经费</t>
  </si>
  <si>
    <t>工资福利支出</t>
  </si>
  <si>
    <t>01</t>
  </si>
  <si>
    <t xml:space="preserve">    基本工资</t>
  </si>
  <si>
    <t>02</t>
  </si>
  <si>
    <t xml:space="preserve">    津贴补贴</t>
  </si>
  <si>
    <t>03</t>
  </si>
  <si>
    <t xml:space="preserve">    奖金</t>
  </si>
  <si>
    <t>06</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</si>
  <si>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</si>
  <si>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</si>
  <si>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</si>
  <si>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</si>
  <si>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</si>
  <si>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</si>
  <si>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</si>
  <si>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</si>
  <si>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</si>
  <si>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11</t>
  </si>
  <si>
    <t xml:space="preserve">    公务员医疗补助缴费</t>
  </si>
  <si>
    <t>12</t>
  </si>
  <si>
    <t xml:space="preserve">    其他社会保障缴费</t>
  </si>
  <si>
    <t>13</t>
  </si>
  <si>
    <t xml:space="preserve">    住房公积金</t>
  </si>
  <si>
    <t>14</t>
  </si>
  <si>
    <t xml:space="preserve">    医疗费</t>
  </si>
  <si>
    <t>99</t>
  </si>
  <si>
    <t xml:space="preserve">    其他工资福利支出</t>
  </si>
  <si>
    <t>302</t>
  </si>
  <si>
    <t>商品和服务支出</t>
  </si>
  <si>
    <r>
      <t>03</t>
    </r>
  </si>
  <si>
    <t xml:space="preserve">    咨询费</t>
  </si>
  <si>
    <r>
      <t>04</t>
    </r>
  </si>
  <si>
    <t xml:space="preserve">    手续费</t>
  </si>
  <si>
    <r>
      <t>05</t>
    </r>
  </si>
  <si>
    <r>
      <t>06</t>
    </r>
  </si>
  <si>
    <r>
      <t>07</t>
    </r>
  </si>
  <si>
    <r>
      <t>08</t>
    </r>
  </si>
  <si>
    <r>
      <t>09</t>
    </r>
  </si>
  <si>
    <t xml:space="preserve">    因公出国（境）费用</t>
  </si>
  <si>
    <t xml:space="preserve">    专用材料费</t>
  </si>
  <si>
    <t>24</t>
  </si>
  <si>
    <t xml:space="preserve">    被装购置费</t>
  </si>
  <si>
    <t>25</t>
  </si>
  <si>
    <t xml:space="preserve">    专用燃料费</t>
  </si>
  <si>
    <t>26</t>
  </si>
  <si>
    <t xml:space="preserve">    劳务费</t>
  </si>
  <si>
    <t>27</t>
  </si>
  <si>
    <t xml:space="preserve">    委托业务费</t>
  </si>
  <si>
    <t>28</t>
  </si>
  <si>
    <t>29</t>
  </si>
  <si>
    <t>31</t>
  </si>
  <si>
    <t>39</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</si>
  <si>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</si>
  <si>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</si>
  <si>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</si>
  <si>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</si>
  <si>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</si>
  <si>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</si>
  <si>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</si>
  <si>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</si>
  <si>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04</t>
  </si>
  <si>
    <t xml:space="preserve">    抚恤金</t>
  </si>
  <si>
    <t>05</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</si>
  <si>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</si>
  <si>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</si>
  <si>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</si>
  <si>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</si>
  <si>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</si>
  <si>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</si>
  <si>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</si>
  <si>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</si>
  <si>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办公设备购置</t>
  </si>
  <si>
    <t>专用设备购置</t>
  </si>
  <si>
    <t>基础设施建设</t>
  </si>
  <si>
    <t>大型修缮</t>
  </si>
  <si>
    <t>土地补偿</t>
  </si>
  <si>
    <r>
      <t>10</t>
    </r>
  </si>
  <si>
    <t>安置补助</t>
  </si>
  <si>
    <r>
      <t>11</t>
    </r>
  </si>
  <si>
    <t>地上附着物含青苗补偿</t>
  </si>
  <si>
    <r>
      <t>12</t>
    </r>
  </si>
  <si>
    <r>
      <t>13</t>
    </r>
  </si>
  <si>
    <t>19</t>
  </si>
  <si>
    <t>21</t>
  </si>
  <si>
    <t>22</t>
  </si>
  <si>
    <t>无形资产购置</t>
  </si>
  <si>
    <t>其他资本性支出</t>
  </si>
  <si>
    <t>2018年部门收支总体情况表</t>
  </si>
  <si>
    <t>八、其他收入</t>
  </si>
  <si>
    <t>2018年部门支出总体情况表</t>
  </si>
  <si>
    <t>2018年部门支出总体情况表（按功能科目）</t>
  </si>
  <si>
    <r>
      <t>2018年部门收支总体情况表</t>
    </r>
    <r>
      <rPr>
        <b/>
        <sz val="22"/>
        <rFont val="宋体"/>
        <family val="0"/>
      </rPr>
      <t>（分单位）</t>
    </r>
  </si>
  <si>
    <r>
      <t>201</t>
    </r>
    <r>
      <rPr>
        <b/>
        <sz val="22"/>
        <rFont val="宋体"/>
        <family val="0"/>
      </rPr>
      <t>8</t>
    </r>
    <r>
      <rPr>
        <b/>
        <sz val="22"/>
        <rFont val="宋体"/>
        <family val="0"/>
      </rPr>
      <t>年部门收入总体情况表</t>
    </r>
  </si>
  <si>
    <t>2018年部门财政拨款收支总体情况表</t>
  </si>
  <si>
    <t>2018年部门财政拨款收支总体情况表（按功能科目）</t>
  </si>
  <si>
    <t>公开表9</t>
  </si>
  <si>
    <r>
      <t>201</t>
    </r>
    <r>
      <rPr>
        <b/>
        <sz val="22"/>
        <rFont val="宋体"/>
        <family val="0"/>
      </rPr>
      <t>8</t>
    </r>
    <r>
      <rPr>
        <b/>
        <sz val="22"/>
        <rFont val="宋体"/>
        <family val="0"/>
      </rPr>
      <t>年部门一般公共预算基本支出表</t>
    </r>
  </si>
  <si>
    <t>资金来源</t>
  </si>
  <si>
    <t>四、政府住房收入</t>
  </si>
  <si>
    <t>五、国有资源（资产）有偿使用收入</t>
  </si>
  <si>
    <t>六、其他收入</t>
  </si>
  <si>
    <r>
      <t>2018</t>
    </r>
    <r>
      <rPr>
        <b/>
        <sz val="22"/>
        <rFont val="宋体"/>
        <family val="0"/>
      </rPr>
      <t>年部门一般公共预算支出情况表</t>
    </r>
  </si>
  <si>
    <t>301工资福利支出</t>
  </si>
  <si>
    <t>302商品和服务支出</t>
  </si>
  <si>
    <t>303对个人和家庭的补助</t>
  </si>
  <si>
    <t>307债务利息及费用支出</t>
  </si>
  <si>
    <t>310资本性支出</t>
  </si>
  <si>
    <t>312对企业补助</t>
  </si>
  <si>
    <t xml:space="preserve">399其他支出 </t>
  </si>
  <si>
    <t>2018年部门一般公共预算“三公”经费支出情况表</t>
  </si>
  <si>
    <t>2018年部门项目支出预算绩效目标情况表</t>
  </si>
  <si>
    <t>指标1</t>
  </si>
  <si>
    <t>指标2</t>
  </si>
  <si>
    <t>指标3</t>
  </si>
  <si>
    <r>
      <t>公开表1</t>
    </r>
    <r>
      <rPr>
        <b/>
        <sz val="10"/>
        <rFont val="宋体"/>
        <family val="0"/>
      </rPr>
      <t>8</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</si>
  <si>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</si>
  <si>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</si>
  <si>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</si>
  <si>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</si>
  <si>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</si>
  <si>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</si>
  <si>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</si>
  <si>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</si>
  <si>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</si>
  <si>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</si>
  <si>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</si>
  <si>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</si>
  <si>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</si>
  <si>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</si>
  <si>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</si>
  <si>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十七、2018年部门一般公共预算“三公”经费支出情况表 </t>
    </r>
  </si>
  <si>
    <t>五、纳入专户管理的行政事业性收费</t>
  </si>
  <si>
    <t>三、纳入预算管理的专项收入</t>
  </si>
  <si>
    <t>四、纳入政府性基金预算管理收入</t>
  </si>
  <si>
    <t>六、政府住房收入</t>
  </si>
  <si>
    <t>七、国有资源（资产）有偿使用收入</t>
  </si>
  <si>
    <t>资本性支出</t>
  </si>
  <si>
    <t>房屋建筑物构建</t>
  </si>
  <si>
    <t xml:space="preserve">信息网络及软件购置更新 </t>
  </si>
  <si>
    <t>物资储备</t>
  </si>
  <si>
    <t>拆迁补偿</t>
  </si>
  <si>
    <t>公务用车购置</t>
  </si>
  <si>
    <t>其他交通工具购置</t>
  </si>
  <si>
    <t>文物和陈列品购置</t>
  </si>
  <si>
    <t>购买服务项目内容</t>
  </si>
  <si>
    <t>对应购买服务目录内容(三级目录代码及名称)</t>
  </si>
  <si>
    <t>承接主体</t>
  </si>
  <si>
    <t>购买方式</t>
  </si>
  <si>
    <r>
      <t>201</t>
    </r>
    <r>
      <rPr>
        <b/>
        <sz val="22"/>
        <rFont val="宋体"/>
        <family val="0"/>
      </rPr>
      <t>8</t>
    </r>
    <r>
      <rPr>
        <b/>
        <sz val="22"/>
        <rFont val="宋体"/>
        <family val="0"/>
      </rPr>
      <t>年纳入预算管理的行政事业性收费预算支出表</t>
    </r>
  </si>
  <si>
    <r>
      <t>抚顺市工商业联合会2018</t>
    </r>
    <r>
      <rPr>
        <b/>
        <sz val="24"/>
        <rFont val="宋体"/>
        <family val="0"/>
      </rPr>
      <t>年部门预算和“三公”经费预算公开表</t>
    </r>
  </si>
  <si>
    <t>一、一般公共服务支出</t>
  </si>
  <si>
    <t xml:space="preserve">  民主党派及工商联事务</t>
  </si>
  <si>
    <t>二、社会保障和就业支出</t>
  </si>
  <si>
    <t xml:space="preserve">    机关事业单位基本养老保险缴费支出</t>
  </si>
  <si>
    <t>三、医疗卫生与计划生育支出</t>
  </si>
  <si>
    <t xml:space="preserve">  行政事业单位医疗</t>
  </si>
  <si>
    <t xml:space="preserve">    行政单位医疗</t>
  </si>
  <si>
    <t>四、住房保障支出</t>
  </si>
  <si>
    <t>抚顺市工商业联合会</t>
  </si>
  <si>
    <t>抚顺市工商业联合会</t>
  </si>
  <si>
    <t>部门名称：抚顺市工商业联合会</t>
  </si>
  <si>
    <t>医疗卫生与计划生育支出</t>
  </si>
  <si>
    <t>部门名称：抚顺市工商业联合会</t>
  </si>
  <si>
    <t>15</t>
  </si>
  <si>
    <t xml:space="preserve">    采暖补贴</t>
  </si>
  <si>
    <t>41</t>
  </si>
  <si>
    <t xml:space="preserve">    离退休人员公用经费</t>
  </si>
  <si>
    <t xml:space="preserve">    离退休采暖补贴</t>
  </si>
  <si>
    <t>公开表19</t>
  </si>
  <si>
    <t>项目年度绩效目标</t>
  </si>
  <si>
    <t>项目实施
计划</t>
  </si>
  <si>
    <t>产出指标</t>
  </si>
  <si>
    <t>效益指标</t>
  </si>
  <si>
    <t>二、纳入预算管理的专项收入</t>
  </si>
  <si>
    <t>三、纳入预算管理的行政事业性收费</t>
  </si>
  <si>
    <t>四、国有资源（资产）有偿使用收入</t>
  </si>
  <si>
    <t>五、政府住房收入</t>
  </si>
  <si>
    <t>六、纳入政府性基金预算管理收入</t>
  </si>
  <si>
    <t>七、纳入专户管理的行政事业性收费</t>
  </si>
  <si>
    <t>指标4</t>
  </si>
  <si>
    <t>2018年1月至2018年12月</t>
  </si>
  <si>
    <t>201</t>
  </si>
  <si>
    <t>28</t>
  </si>
  <si>
    <t>201</t>
  </si>
  <si>
    <t>02</t>
  </si>
  <si>
    <t>一般行政管理事务</t>
  </si>
  <si>
    <t xml:space="preserve">    友好商会建设</t>
  </si>
  <si>
    <t>其他商品服务支出21万元。1、组建北京、广东、上海、深圳商会12万元。拟抽出4人分别赴北京、广东、上海、深圳等地组建异地商会。2、友好商会交流9万元。组织会员企业赴江苏、浙江等经济发达地区开展友好商会交流活动，考察、调研当地民营企业发展，搭建合作平台，拟开展3次交流活动，每次组织11名会员企业参加。</t>
  </si>
  <si>
    <t xml:space="preserve">    会议培训及专项调研</t>
  </si>
  <si>
    <t>一、会议费1.5万元，根据工商联章程规定，工商联每年要召开1次执委会、2次常委会及主席办公会2万元。二、培训费4万元，组织会员企业赴井冈山开展革命传统教育培训活动，拟继续组织20名企业家赴井冈山开展培训。三、维修（护）费2万元，用于办公楼设施维修维护支出。四、其他商品服务支出8.5万元：1、专题调研2万元，指导各县区完成“一个有、五个设立”及四有商会“建设工作2万元；2、考察调研2万元，组织工商联系统人大代表、政协委员到各县区及省内外开展考察调研我市民营经济及外市民营企业发展现状及问题2万元。3、物业管理费4.5万元，其中，伙食费1.4（在职人员9人×6元/天×22天×12个月）、勤杂人员支出3.1万元（2人×1320元/月×12个月）。五、其他资本性支出2.9万元，其中，沙发0.78万元（1300元×6套）、办公桌0.72万元（1200元×6套）、办公椅0.51万元（600元×6把+500元×3把）、文件柜0.81万元（900元×9个）、普通椅0.15万元（300元×5把）。</t>
  </si>
  <si>
    <t xml:space="preserve">    经济服务</t>
  </si>
  <si>
    <t>其他商品服务支出3万元。1、会议费0.5万元，开展千企联千村工作，帮助企业做好扶贫帮困工作会议费；2、与金融部门开展银企业对接活动0.5万元（3次）；3、咨询服务1万元，与市科协、市科技局合作组建专家服务队伍，深入会员企业开展科技咨询服务活动；4、与各校开展民企进校园专场招聘活动1万元。</t>
  </si>
  <si>
    <t>注： 公务用车运行费：同比上年减少0.2万元，原因是为减少“三公”经费预算开支，车辆经费由原来每辆车2.5万元减少至2.3万元。</t>
  </si>
  <si>
    <t>是</t>
  </si>
  <si>
    <t>政府网上公开</t>
  </si>
  <si>
    <t>www.fushun.gov.cn/fsadmin</t>
  </si>
  <si>
    <t>1、组建北京、广东、上海、深圳商会。2、组织会员企业赴江苏、浙江等经济发达地区开展友好商会交流活动。</t>
  </si>
  <si>
    <t>1、组建北京、广东、上海、深圳商会。2、组织会员企业赴江苏、浙江等经济发达地区开展友好商会交流活动</t>
  </si>
  <si>
    <t>1、专题调研。根据省联要求，指导各县区完成“一个有、五个设立”及：四有商会“建设工作；2、组织工商联系统人大代表、政协委员到各县区及省内外开展考察调研我市民营经济及外市民营企业发展现状及问题；3、结合非公人士理想信念教育实践活动，重点是使我们的企业家都能成为对社会有所担当的人。</t>
  </si>
  <si>
    <t>2018年1月至2018年13月</t>
  </si>
  <si>
    <t>2018年1月至2018年14月</t>
  </si>
  <si>
    <t>指导各县区完成“一个有、五个设立”及：四有商会“建设工作</t>
  </si>
  <si>
    <t>开展考察调研我市民营经济及外市民营企业发展现状及问题</t>
  </si>
  <si>
    <t>1、开展千企联千村工作，帮助企业做好扶贫帮困工作。2、与金融部门开展银企业对接活动3次。3、与市科协、市科技局合作组建专家服务队伍，深入会员企业开展科技咨询服务活动。4、与各校开展民企进校园专场招聘活动。</t>
  </si>
  <si>
    <t>帮助企业做好扶贫帮困工作</t>
  </si>
  <si>
    <t>深入会员企业开展科技咨询服务活动</t>
  </si>
  <si>
    <t>部门名称：抚顺市工商业联合会</t>
  </si>
  <si>
    <t>注：本部门没有纳入预算管理的行政事业性收费预算拨款收入，也没有使用纳入预算管理的行政事业性收费安排的支出，故本表无数据。</t>
  </si>
  <si>
    <t>注：本部门没有纳入预算管理的行政事业性收费预算拨款收入，也没有使用纳入预算管理的行政事业性收费安排的支出，故本表无数据。</t>
  </si>
  <si>
    <r>
      <t>注：2018年</t>
    </r>
    <r>
      <rPr>
        <sz val="10"/>
        <rFont val="宋体"/>
        <family val="0"/>
      </rPr>
      <t>本部门没有政府采购预算支出，故本表无数据。</t>
    </r>
  </si>
  <si>
    <r>
      <t>注：2018年</t>
    </r>
    <r>
      <rPr>
        <sz val="10"/>
        <rFont val="宋体"/>
        <family val="0"/>
      </rPr>
      <t>本部门没有政府购买服务支出，故本表无数据。</t>
    </r>
  </si>
  <si>
    <t>结合外市经验为抚顺商会建设和经济发展现计现策</t>
  </si>
  <si>
    <t>力争年度前完成“一个有、五个设立”及：四有商会“建设工作</t>
  </si>
  <si>
    <t>通过考察调研为抚顺民营经济和社会发展建言献策</t>
  </si>
  <si>
    <t xml:space="preserve">帮助企业解决困点难点问题 </t>
  </si>
  <si>
    <t>了解情况为会员企业现计现策</t>
  </si>
  <si>
    <t>抚顺市工商业联合会</t>
  </si>
  <si>
    <t>行政单位国有资产出租、出借收入</t>
  </si>
  <si>
    <t>其中：上级提前告知转移支付资金</t>
  </si>
  <si>
    <t>小计：</t>
  </si>
  <si>
    <t>小计</t>
  </si>
  <si>
    <t>小计</t>
  </si>
  <si>
    <t>小计</t>
  </si>
  <si>
    <t>其中：上级提前告知转移支付资金</t>
  </si>
  <si>
    <t>小计</t>
  </si>
  <si>
    <t>其中：上级提前告知转移支付资金</t>
  </si>
  <si>
    <t>小计</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</si>
</sst>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 numFmtId="225" formatCode="#,##0.0;[Red]\-#,##0.0"/>
    <numFmt numFmtId="226" formatCode="#,##0.00_);[Red]\(#,##0.00\)"/>
  </numFmts>
  <fonts count="44">
    <font>
      <sz val="9"/>
      <name val="宋体"/>
      <family val="0"/>
    </font>
    <font>
      <sz val="12"/>
      <name val="宋体"/>
      <family val="0"/>
    </font>
    <font>
      <u val="single"/>
      <sz val="12"/>
      <color indexed="12"/>
      <name val="宋体"/>
      <family val="0"/>
    </font>
    <font>
      <sz val="10"/>
      <name val="宋体"/>
      <family val="0"/>
    </font>
    <font>
      <b/>
      <sz val="22"/>
      <name val="宋体"/>
      <family val="0"/>
    </font>
    <font>
      <sz val="14"/>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0"/>
      <name val="宋体"/>
      <family val="0"/>
    </font>
    <font>
      <sz val="22"/>
      <name val="宋体"/>
      <family val="0"/>
    </font>
    <font>
      <sz val="10"/>
      <color indexed="8"/>
      <name val="Arial"/>
      <family val="2"/>
    </font>
    <font>
      <b/>
      <sz val="10"/>
      <name val="Arial"/>
      <family val="2"/>
    </font>
    <font>
      <b/>
      <sz val="10"/>
      <color indexed="9"/>
      <name val="宋体"/>
      <family val="0"/>
    </font>
    <font>
      <b/>
      <sz val="22"/>
      <color indexed="8"/>
      <name val="宋体"/>
      <family val="0"/>
    </font>
    <font>
      <b/>
      <sz val="20"/>
      <name val="宋体"/>
      <family val="0"/>
    </font>
    <font>
      <b/>
      <sz val="14"/>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29">
    <xf numFmtId="0" fontId="0" fillId="0" borderId="0">
      <alignment vertical="center"/>
      <protection/>
    </xf>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42" fontId="1"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7" borderId="0" applyNumberFormat="0" applyBorder="0" applyAlignment="0" applyProtection="0"/>
    <xf numFmtId="0" fontId="42" fillId="16" borderId="0" applyNumberFormat="0" applyBorder="0" applyAlignment="0" applyProtection="0"/>
    <xf numFmtId="0" fontId="15" fillId="3" borderId="0" applyNumberFormat="0" applyBorder="0" applyAlignment="0" applyProtection="0"/>
    <xf numFmtId="0" fontId="1" fillId="0" borderId="0">
      <alignment/>
      <protection/>
    </xf>
    <xf numFmtId="0" fontId="0" fillId="0" borderId="0">
      <alignment vertical="center"/>
      <protection/>
    </xf>
    <xf numFmtId="0" fontId="0" fillId="0" borderId="0">
      <alignment/>
      <protection/>
    </xf>
    <xf numFmtId="0" fontId="1"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3" fillId="17" borderId="0" applyNumberFormat="0" applyBorder="0" applyAlignment="0" applyProtection="0"/>
    <xf numFmtId="0" fontId="18" fillId="4" borderId="0" applyNumberFormat="0" applyBorder="0" applyAlignment="0" applyProtection="0"/>
    <xf numFmtId="0" fontId="19"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20" fillId="18" borderId="5" applyNumberFormat="0" applyAlignment="0" applyProtection="0"/>
    <xf numFmtId="0" fontId="20" fillId="18" borderId="5" applyNumberFormat="0" applyAlignment="0" applyProtection="0"/>
    <xf numFmtId="0" fontId="21" fillId="19" borderId="6" applyNumberFormat="0" applyAlignment="0" applyProtection="0"/>
    <xf numFmtId="0" fontId="21" fillId="19"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9" fontId="1" fillId="0" borderId="0" applyFont="0" applyFill="0" applyBorder="0" applyAlignment="0" applyProtection="0"/>
    <xf numFmtId="0" fontId="0" fillId="0" borderId="0">
      <alignment/>
      <protection/>
    </xf>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6" fillId="18" borderId="8" applyNumberFormat="0" applyAlignment="0" applyProtection="0"/>
    <xf numFmtId="0" fontId="26" fillId="18" borderId="8" applyNumberFormat="0" applyAlignment="0" applyProtection="0"/>
    <xf numFmtId="0" fontId="27" fillId="7" borderId="5" applyNumberFormat="0" applyAlignment="0" applyProtection="0"/>
    <xf numFmtId="0" fontId="27" fillId="7" borderId="5" applyNumberFormat="0" applyAlignment="0" applyProtection="0"/>
    <xf numFmtId="0" fontId="28"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60">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3" fillId="0" borderId="0" xfId="101" applyFont="1" applyAlignment="1">
      <alignment vertical="center"/>
      <protection/>
    </xf>
    <xf numFmtId="49" fontId="3" fillId="0" borderId="0" xfId="101" applyNumberFormat="1" applyFont="1" applyFill="1" applyAlignment="1" applyProtection="1">
      <alignment vertical="center"/>
      <protection/>
    </xf>
    <xf numFmtId="176" fontId="3" fillId="0" borderId="0" xfId="101" applyNumberFormat="1" applyFont="1" applyAlignment="1">
      <alignment vertical="center"/>
      <protection/>
    </xf>
    <xf numFmtId="2" fontId="3" fillId="0" borderId="0" xfId="101" applyNumberFormat="1" applyFont="1" applyFill="1" applyAlignment="1" applyProtection="1">
      <alignment horizontal="center" vertical="center"/>
      <protection/>
    </xf>
    <xf numFmtId="176" fontId="3" fillId="0" borderId="0" xfId="101" applyNumberFormat="1" applyFont="1" applyFill="1" applyAlignment="1">
      <alignment horizontal="center" vertical="center"/>
      <protection/>
    </xf>
    <xf numFmtId="0" fontId="3" fillId="0" borderId="0" xfId="101" applyFont="1">
      <alignment/>
      <protection/>
    </xf>
    <xf numFmtId="0" fontId="4" fillId="0" borderId="0" xfId="101" applyNumberFormat="1" applyFont="1" applyFill="1" applyAlignment="1" applyProtection="1">
      <alignment horizontal="centerContinuous" vertical="center"/>
      <protection/>
    </xf>
    <xf numFmtId="0" fontId="3" fillId="0" borderId="0" xfId="0" applyFont="1" applyFill="1" applyAlignment="1">
      <alignment vertical="center"/>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101"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1" xfId="0" applyBorder="1" applyAlignment="1">
      <alignment vertical="center"/>
    </xf>
    <xf numFmtId="0" fontId="8" fillId="0" borderId="0" xfId="0" applyFont="1" applyAlignment="1">
      <alignment horizontal="centerContinuous" vertical="center"/>
    </xf>
    <xf numFmtId="178" fontId="3" fillId="0" borderId="11"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 fillId="0" borderId="0" xfId="82" applyFont="1" applyFill="1" applyAlignment="1">
      <alignment vertical="center"/>
      <protection/>
    </xf>
    <xf numFmtId="0" fontId="1" fillId="0" borderId="0" xfId="83">
      <alignment/>
      <protection/>
    </xf>
    <xf numFmtId="0" fontId="3" fillId="0" borderId="0" xfId="82" applyFont="1" applyFill="1" applyAlignment="1">
      <alignment horizontal="center" vertical="center"/>
      <protection/>
    </xf>
    <xf numFmtId="0" fontId="30" fillId="0" borderId="0" xfId="82" applyFont="1" applyFill="1" applyAlignment="1">
      <alignment vertical="center"/>
      <protection/>
    </xf>
    <xf numFmtId="176" fontId="3" fillId="0" borderId="10" xfId="82" applyNumberFormat="1" applyFont="1" applyFill="1" applyBorder="1" applyAlignment="1">
      <alignment horizontal="center" vertical="center"/>
      <protection/>
    </xf>
    <xf numFmtId="0" fontId="3" fillId="0" borderId="10" xfId="82" applyFont="1" applyFill="1" applyBorder="1" applyAlignment="1">
      <alignment horizontal="center" vertical="center"/>
      <protection/>
    </xf>
    <xf numFmtId="176" fontId="29" fillId="0" borderId="0" xfId="82" applyNumberFormat="1" applyFont="1" applyFill="1" applyAlignment="1" applyProtection="1">
      <alignment horizontal="right" vertical="center"/>
      <protection/>
    </xf>
    <xf numFmtId="0" fontId="30" fillId="0" borderId="0" xfId="82" applyFont="1" applyFill="1" applyBorder="1" applyAlignment="1">
      <alignment vertical="center"/>
      <protection/>
    </xf>
    <xf numFmtId="0" fontId="29" fillId="0" borderId="11" xfId="82" applyNumberFormat="1" applyFont="1" applyFill="1" applyBorder="1" applyAlignment="1" applyProtection="1">
      <alignment horizontal="centerContinuous" vertical="center"/>
      <protection/>
    </xf>
    <xf numFmtId="0" fontId="29" fillId="0" borderId="11" xfId="82" applyNumberFormat="1" applyFont="1" applyFill="1" applyBorder="1" applyAlignment="1" applyProtection="1">
      <alignment horizontal="center" vertical="center"/>
      <protection/>
    </xf>
    <xf numFmtId="176" fontId="29" fillId="0" borderId="13" xfId="82" applyNumberFormat="1" applyFont="1" applyFill="1" applyBorder="1" applyAlignment="1" applyProtection="1">
      <alignment horizontal="center" vertical="center"/>
      <protection/>
    </xf>
    <xf numFmtId="176" fontId="29" fillId="0" borderId="11" xfId="82" applyNumberFormat="1" applyFont="1" applyFill="1" applyBorder="1" applyAlignment="1" applyProtection="1">
      <alignment horizontal="center" vertical="center"/>
      <protection/>
    </xf>
    <xf numFmtId="49" fontId="3" fillId="0" borderId="12" xfId="82" applyNumberFormat="1" applyFont="1" applyFill="1" applyBorder="1" applyAlignment="1" applyProtection="1">
      <alignment vertical="center"/>
      <protection/>
    </xf>
    <xf numFmtId="0" fontId="30" fillId="0" borderId="0" xfId="82" applyFont="1" applyFill="1" applyAlignment="1">
      <alignment vertical="center" wrapText="1"/>
      <protection/>
    </xf>
    <xf numFmtId="49" fontId="29" fillId="0" borderId="12" xfId="82" applyNumberFormat="1" applyFont="1" applyFill="1" applyBorder="1" applyAlignment="1" applyProtection="1">
      <alignment horizontal="center" vertical="center"/>
      <protection/>
    </xf>
    <xf numFmtId="0" fontId="31" fillId="0" borderId="0" xfId="82" applyFont="1" applyFill="1" applyAlignment="1">
      <alignment vertical="center"/>
      <protection/>
    </xf>
    <xf numFmtId="0" fontId="6" fillId="0" borderId="0" xfId="83" applyFont="1">
      <alignment/>
      <protection/>
    </xf>
    <xf numFmtId="0" fontId="3" fillId="0" borderId="11" xfId="0" applyFont="1" applyFill="1" applyBorder="1" applyAlignment="1">
      <alignment vertical="center"/>
    </xf>
    <xf numFmtId="0" fontId="3" fillId="0" borderId="11" xfId="0" applyFont="1" applyBorder="1" applyAlignment="1">
      <alignment vertical="center"/>
    </xf>
    <xf numFmtId="0" fontId="29" fillId="0" borderId="11" xfId="0" applyFont="1" applyFill="1" applyBorder="1" applyAlignment="1">
      <alignment horizontal="center" vertical="center" wrapText="1"/>
    </xf>
    <xf numFmtId="0" fontId="29" fillId="0" borderId="11" xfId="0" applyFont="1" applyBorder="1" applyAlignment="1">
      <alignment horizontal="center" vertical="center"/>
    </xf>
    <xf numFmtId="0" fontId="29" fillId="0" borderId="12" xfId="0" applyNumberFormat="1" applyFont="1" applyFill="1" applyBorder="1" applyAlignment="1" applyProtection="1">
      <alignment horizontal="centerContinuous" vertical="center"/>
      <protection/>
    </xf>
    <xf numFmtId="0" fontId="29" fillId="0" borderId="14" xfId="0" applyNumberFormat="1" applyFont="1" applyFill="1" applyBorder="1" applyAlignment="1" applyProtection="1">
      <alignment horizontal="centerContinuous" vertical="center"/>
      <protection/>
    </xf>
    <xf numFmtId="0" fontId="32" fillId="0" borderId="0" xfId="0" applyFont="1" applyAlignment="1">
      <alignment vertical="center"/>
    </xf>
    <xf numFmtId="0" fontId="29" fillId="0" borderId="0" xfId="0" applyFont="1" applyAlignment="1">
      <alignment vertical="center" wrapText="1"/>
    </xf>
    <xf numFmtId="49" fontId="29" fillId="0" borderId="11" xfId="0" applyNumberFormat="1" applyFont="1" applyFill="1" applyBorder="1" applyAlignment="1" applyProtection="1">
      <alignment vertical="center" wrapText="1"/>
      <protection/>
    </xf>
    <xf numFmtId="49" fontId="29" fillId="0" borderId="11" xfId="0" applyNumberFormat="1" applyFont="1" applyFill="1" applyBorder="1" applyAlignment="1" applyProtection="1">
      <alignment horizontal="center" vertical="center"/>
      <protection/>
    </xf>
    <xf numFmtId="179" fontId="29" fillId="0" borderId="11" xfId="0" applyNumberFormat="1" applyFont="1" applyFill="1" applyBorder="1" applyAlignment="1" applyProtection="1">
      <alignment horizontal="center" vertical="center" wrapText="1"/>
      <protection/>
    </xf>
    <xf numFmtId="0" fontId="29" fillId="0" borderId="0" xfId="0" applyFont="1" applyAlignment="1">
      <alignment vertical="center"/>
    </xf>
    <xf numFmtId="0" fontId="29" fillId="0" borderId="15" xfId="0" applyNumberFormat="1" applyFont="1" applyFill="1" applyBorder="1" applyAlignment="1" applyProtection="1">
      <alignment horizontal="centerContinuous" vertical="center"/>
      <protection/>
    </xf>
    <xf numFmtId="0" fontId="29" fillId="0" borderId="11" xfId="0" applyFont="1" applyBorder="1" applyAlignment="1">
      <alignment horizontal="center" vertical="center" wrapText="1"/>
    </xf>
    <xf numFmtId="0" fontId="29" fillId="0" borderId="0" xfId="0" applyFont="1" applyFill="1" applyAlignment="1">
      <alignment vertical="center"/>
    </xf>
    <xf numFmtId="49" fontId="29" fillId="0" borderId="12" xfId="0" applyNumberFormat="1" applyFont="1" applyFill="1" applyBorder="1" applyAlignment="1" applyProtection="1">
      <alignment vertical="center" wrapText="1"/>
      <protection/>
    </xf>
    <xf numFmtId="176" fontId="29" fillId="0" borderId="10" xfId="101" applyNumberFormat="1" applyFont="1" applyFill="1" applyBorder="1" applyAlignment="1" applyProtection="1">
      <alignment horizontal="right" vertical="center"/>
      <protection/>
    </xf>
    <xf numFmtId="0" fontId="29" fillId="26" borderId="0" xfId="101" applyFont="1" applyFill="1" applyAlignment="1">
      <alignment vertical="center" wrapText="1"/>
      <protection/>
    </xf>
    <xf numFmtId="0" fontId="29" fillId="0" borderId="0" xfId="101" applyFont="1" applyAlignment="1">
      <alignment vertical="center"/>
      <protection/>
    </xf>
    <xf numFmtId="49" fontId="29" fillId="0" borderId="12" xfId="0" applyNumberFormat="1" applyFont="1" applyFill="1" applyBorder="1" applyAlignment="1" applyProtection="1">
      <alignment horizontal="center" vertical="center"/>
      <protection/>
    </xf>
    <xf numFmtId="0" fontId="29" fillId="0" borderId="0" xfId="101" applyFont="1" applyFill="1">
      <alignment/>
      <protection/>
    </xf>
    <xf numFmtId="0" fontId="29" fillId="0" borderId="0" xfId="101" applyFont="1">
      <alignment/>
      <protection/>
    </xf>
    <xf numFmtId="0" fontId="1" fillId="0" borderId="0" xfId="0" applyFont="1" applyAlignment="1">
      <alignment/>
    </xf>
    <xf numFmtId="0" fontId="0" fillId="0" borderId="0" xfId="0" applyFont="1" applyAlignment="1">
      <alignment/>
    </xf>
    <xf numFmtId="0" fontId="0" fillId="0" borderId="0" xfId="0" applyFont="1" applyFill="1" applyAlignment="1">
      <alignment/>
    </xf>
    <xf numFmtId="49" fontId="0" fillId="0" borderId="0" xfId="0" applyNumberFormat="1" applyFont="1" applyFill="1" applyAlignment="1" applyProtection="1">
      <alignment/>
      <protection/>
    </xf>
    <xf numFmtId="177" fontId="0" fillId="0" borderId="0" xfId="0" applyNumberFormat="1" applyFont="1" applyFill="1" applyAlignment="1" applyProtection="1">
      <alignment/>
      <protection/>
    </xf>
    <xf numFmtId="0" fontId="33" fillId="0" borderId="0" xfId="0" applyFont="1" applyFill="1" applyAlignment="1">
      <alignment/>
    </xf>
    <xf numFmtId="49" fontId="33" fillId="0" borderId="0" xfId="0" applyNumberFormat="1" applyFont="1" applyFill="1" applyAlignment="1" applyProtection="1">
      <alignment/>
      <protection/>
    </xf>
    <xf numFmtId="0" fontId="33" fillId="0" borderId="0" xfId="0" applyFont="1" applyAlignment="1">
      <alignment/>
    </xf>
    <xf numFmtId="0" fontId="34" fillId="0" borderId="0" xfId="0" applyFont="1" applyAlignment="1">
      <alignment/>
    </xf>
    <xf numFmtId="0" fontId="34" fillId="0" borderId="0" xfId="0" applyFont="1" applyFill="1" applyAlignment="1">
      <alignment/>
    </xf>
    <xf numFmtId="0" fontId="35" fillId="0" borderId="0" xfId="0" applyFont="1" applyAlignment="1">
      <alignment vertical="center"/>
    </xf>
    <xf numFmtId="179" fontId="3" fillId="0" borderId="11"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178" fontId="3" fillId="0" borderId="11" xfId="0" applyNumberFormat="1" applyFont="1" applyFill="1" applyBorder="1" applyAlignment="1" applyProtection="1">
      <alignment horizontal="right" vertical="center"/>
      <protection/>
    </xf>
    <xf numFmtId="181" fontId="3" fillId="0" borderId="11" xfId="0" applyNumberFormat="1" applyFont="1" applyBorder="1" applyAlignment="1">
      <alignment vertical="center"/>
    </xf>
    <xf numFmtId="49" fontId="3" fillId="0" borderId="11"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0" fontId="29" fillId="0" borderId="11" xfId="0" applyFont="1" applyFill="1" applyBorder="1" applyAlignment="1">
      <alignment horizontal="center" vertical="center" wrapText="1"/>
    </xf>
    <xf numFmtId="178" fontId="29" fillId="0" borderId="11"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179" fontId="3" fillId="0" borderId="12" xfId="0" applyNumberFormat="1" applyFont="1" applyFill="1" applyBorder="1" applyAlignment="1" applyProtection="1">
      <alignment vertical="center" wrapText="1"/>
      <protection/>
    </xf>
    <xf numFmtId="179" fontId="29" fillId="0" borderId="12" xfId="0" applyNumberFormat="1" applyFont="1" applyFill="1" applyBorder="1" applyAlignment="1" applyProtection="1">
      <alignment horizontal="center" vertical="center" wrapText="1"/>
      <protection/>
    </xf>
    <xf numFmtId="178" fontId="3" fillId="0" borderId="0" xfId="101" applyNumberFormat="1" applyFont="1">
      <alignment/>
      <protection/>
    </xf>
    <xf numFmtId="178" fontId="3" fillId="0" borderId="11" xfId="101" applyNumberFormat="1" applyFont="1" applyFill="1" applyBorder="1" applyAlignment="1" applyProtection="1">
      <alignment horizontal="right" vertical="center" wrapText="1"/>
      <protection/>
    </xf>
    <xf numFmtId="0" fontId="32" fillId="0" borderId="11" xfId="0" applyFont="1" applyBorder="1" applyAlignment="1">
      <alignment horizontal="center" vertical="center"/>
    </xf>
    <xf numFmtId="0" fontId="29" fillId="0" borderId="10" xfId="82" applyFont="1" applyFill="1" applyBorder="1" applyAlignment="1">
      <alignment horizontal="left" vertical="center"/>
      <protection/>
    </xf>
    <xf numFmtId="224" fontId="3" fillId="0" borderId="11" xfId="82" applyNumberFormat="1" applyFont="1" applyFill="1" applyBorder="1" applyAlignment="1" applyProtection="1">
      <alignment horizontal="right" vertical="center" wrapText="1"/>
      <protection/>
    </xf>
    <xf numFmtId="224" fontId="3" fillId="0" borderId="11" xfId="0" applyNumberFormat="1" applyFont="1" applyFill="1" applyBorder="1" applyAlignment="1" applyProtection="1">
      <alignment horizontal="right" vertical="center"/>
      <protection/>
    </xf>
    <xf numFmtId="224" fontId="29" fillId="0" borderId="11" xfId="82" applyNumberFormat="1" applyFont="1" applyFill="1" applyBorder="1" applyAlignment="1" applyProtection="1">
      <alignment horizontal="right" vertical="center" wrapText="1"/>
      <protection/>
    </xf>
    <xf numFmtId="224" fontId="29" fillId="0" borderId="11" xfId="82" applyNumberFormat="1" applyFont="1" applyFill="1" applyBorder="1" applyAlignment="1" applyProtection="1">
      <alignment horizontal="right" vertical="center" wrapText="1"/>
      <protection/>
    </xf>
    <xf numFmtId="224" fontId="3" fillId="0" borderId="16" xfId="82" applyNumberFormat="1" applyFont="1" applyFill="1" applyBorder="1" applyAlignment="1" applyProtection="1">
      <alignment horizontal="right" vertical="center" wrapText="1"/>
      <protection/>
    </xf>
    <xf numFmtId="224" fontId="29" fillId="0" borderId="11" xfId="0" applyNumberFormat="1" applyFont="1" applyFill="1" applyBorder="1" applyAlignment="1" applyProtection="1">
      <alignment horizontal="right" vertical="center"/>
      <protection/>
    </xf>
    <xf numFmtId="0" fontId="29" fillId="0" borderId="10" xfId="82" applyFont="1" applyFill="1" applyBorder="1" applyAlignment="1">
      <alignment horizontal="left" vertical="center"/>
      <protection/>
    </xf>
    <xf numFmtId="0" fontId="29" fillId="0" borderId="11" xfId="0" applyFont="1" applyFill="1" applyBorder="1" applyAlignment="1">
      <alignment horizontal="center" vertical="center" wrapText="1"/>
    </xf>
    <xf numFmtId="0" fontId="29" fillId="0" borderId="12" xfId="0" applyNumberFormat="1" applyFont="1" applyFill="1" applyBorder="1" applyAlignment="1" applyProtection="1">
      <alignment horizontal="centerContinuous" vertical="center"/>
      <protection/>
    </xf>
    <xf numFmtId="0" fontId="29" fillId="0" borderId="14" xfId="0" applyNumberFormat="1" applyFont="1" applyFill="1" applyBorder="1" applyAlignment="1" applyProtection="1">
      <alignment horizontal="centerContinuous" vertical="center"/>
      <protection/>
    </xf>
    <xf numFmtId="0" fontId="29" fillId="0" borderId="14" xfId="0" applyFont="1" applyBorder="1" applyAlignment="1">
      <alignment horizontal="centerContinuous" vertical="center"/>
    </xf>
    <xf numFmtId="0" fontId="29" fillId="0" borderId="15" xfId="0" applyNumberFormat="1" applyFont="1" applyFill="1" applyBorder="1" applyAlignment="1" applyProtection="1">
      <alignment horizontal="centerContinuous" vertical="center"/>
      <protection/>
    </xf>
    <xf numFmtId="0" fontId="32" fillId="0" borderId="0" xfId="0" applyFont="1" applyAlignment="1">
      <alignment vertical="center"/>
    </xf>
    <xf numFmtId="0" fontId="29" fillId="0" borderId="0" xfId="0" applyFont="1" applyAlignment="1">
      <alignment vertical="center" wrapText="1"/>
    </xf>
    <xf numFmtId="0" fontId="29" fillId="0" borderId="16" xfId="0" applyFont="1" applyBorder="1" applyAlignment="1">
      <alignment horizontal="center" vertical="center" wrapText="1"/>
    </xf>
    <xf numFmtId="224" fontId="29" fillId="0" borderId="16" xfId="0" applyNumberFormat="1" applyFont="1" applyFill="1" applyBorder="1" applyAlignment="1">
      <alignment horizontal="center" vertical="center" wrapText="1"/>
    </xf>
    <xf numFmtId="224" fontId="0" fillId="0" borderId="11" xfId="0" applyNumberFormat="1" applyFont="1" applyFill="1" applyBorder="1" applyAlignment="1" applyProtection="1">
      <alignment vertical="center"/>
      <protection/>
    </xf>
    <xf numFmtId="224" fontId="3" fillId="0" borderId="11" xfId="0" applyNumberFormat="1" applyFont="1" applyFill="1" applyBorder="1" applyAlignment="1" applyProtection="1">
      <alignment horizontal="right" vertical="center"/>
      <protection/>
    </xf>
    <xf numFmtId="224" fontId="3" fillId="0" borderId="11" xfId="0" applyNumberFormat="1" applyFont="1" applyFill="1" applyBorder="1" applyAlignment="1">
      <alignment vertical="center"/>
    </xf>
    <xf numFmtId="224" fontId="0" fillId="0" borderId="11" xfId="0" applyNumberFormat="1" applyFill="1" applyBorder="1" applyAlignment="1">
      <alignment vertical="center"/>
    </xf>
    <xf numFmtId="224" fontId="3" fillId="0" borderId="11" xfId="0" applyNumberFormat="1" applyFont="1" applyBorder="1" applyAlignment="1">
      <alignment vertical="center"/>
    </xf>
    <xf numFmtId="224" fontId="32" fillId="0" borderId="11" xfId="0" applyNumberFormat="1" applyFont="1" applyFill="1" applyBorder="1" applyAlignment="1" applyProtection="1">
      <alignment vertical="center"/>
      <protection/>
    </xf>
    <xf numFmtId="224" fontId="0" fillId="0" borderId="11" xfId="0" applyNumberFormat="1" applyBorder="1" applyAlignment="1">
      <alignment vertical="center"/>
    </xf>
    <xf numFmtId="0" fontId="29" fillId="0" borderId="10" xfId="82" applyFont="1" applyFill="1" applyBorder="1" applyAlignment="1">
      <alignment horizontal="left" vertical="center"/>
      <protection/>
    </xf>
    <xf numFmtId="0" fontId="29" fillId="0" borderId="12" xfId="0" applyNumberFormat="1" applyFont="1" applyFill="1" applyBorder="1" applyAlignment="1" applyProtection="1">
      <alignment horizontal="centerContinuous" vertical="center"/>
      <protection/>
    </xf>
    <xf numFmtId="0" fontId="29" fillId="0" borderId="14" xfId="0" applyNumberFormat="1" applyFont="1" applyFill="1" applyBorder="1" applyAlignment="1" applyProtection="1">
      <alignment horizontal="centerContinuous" vertical="center"/>
      <protection/>
    </xf>
    <xf numFmtId="0" fontId="29" fillId="0" borderId="14" xfId="0" applyFont="1" applyBorder="1" applyAlignment="1">
      <alignment horizontal="centerContinuous" vertical="center"/>
    </xf>
    <xf numFmtId="0" fontId="29" fillId="0" borderId="15" xfId="0" applyNumberFormat="1" applyFont="1" applyFill="1" applyBorder="1" applyAlignment="1" applyProtection="1">
      <alignment horizontal="centerContinuous" vertical="center"/>
      <protection/>
    </xf>
    <xf numFmtId="0" fontId="32" fillId="0" borderId="0" xfId="0" applyFont="1" applyAlignment="1">
      <alignment vertical="center"/>
    </xf>
    <xf numFmtId="0" fontId="29" fillId="0" borderId="0" xfId="0" applyFont="1" applyAlignment="1">
      <alignment vertical="center" wrapText="1"/>
    </xf>
    <xf numFmtId="0" fontId="29" fillId="0" borderId="10" xfId="82" applyFont="1" applyFill="1" applyBorder="1" applyAlignment="1">
      <alignment horizontal="left" vertical="center"/>
      <protection/>
    </xf>
    <xf numFmtId="49" fontId="0" fillId="0" borderId="11" xfId="0" applyNumberFormat="1" applyFill="1" applyBorder="1" applyAlignment="1" applyProtection="1">
      <alignment horizontal="left" vertical="center" wrapText="1"/>
      <protection/>
    </xf>
    <xf numFmtId="0" fontId="29" fillId="0" borderId="10" xfId="82" applyFont="1" applyFill="1" applyBorder="1" applyAlignment="1">
      <alignment horizontal="left" vertical="center"/>
      <protection/>
    </xf>
    <xf numFmtId="0" fontId="29" fillId="0" borderId="10" xfId="82" applyFont="1" applyFill="1" applyBorder="1" applyAlignment="1">
      <alignment horizontal="right" vertical="center"/>
      <protection/>
    </xf>
    <xf numFmtId="0" fontId="32" fillId="0" borderId="11" xfId="0" applyNumberFormat="1" applyFont="1" applyFill="1" applyBorder="1" applyAlignment="1" applyProtection="1">
      <alignment horizontal="center" vertical="center"/>
      <protection/>
    </xf>
    <xf numFmtId="0" fontId="32" fillId="0" borderId="0" xfId="0" applyFont="1" applyAlignment="1">
      <alignment vertical="center"/>
    </xf>
    <xf numFmtId="0" fontId="32" fillId="0" borderId="0" xfId="0" applyFont="1" applyAlignment="1">
      <alignment horizontal="right" vertical="center"/>
    </xf>
    <xf numFmtId="0" fontId="8" fillId="0" borderId="0" xfId="0" applyFont="1" applyAlignment="1">
      <alignment horizontal="center" vertical="center"/>
    </xf>
    <xf numFmtId="176" fontId="29" fillId="0" borderId="0" xfId="82" applyNumberFormat="1" applyFont="1" applyFill="1" applyAlignment="1" applyProtection="1">
      <alignment horizontal="right" vertical="center"/>
      <protection/>
    </xf>
    <xf numFmtId="49" fontId="3" fillId="0" borderId="11" xfId="82" applyNumberFormat="1" applyFont="1" applyFill="1" applyBorder="1" applyAlignment="1" applyProtection="1">
      <alignment vertical="center"/>
      <protection/>
    </xf>
    <xf numFmtId="49" fontId="3" fillId="0" borderId="12" xfId="82" applyNumberFormat="1" applyFont="1" applyFill="1" applyBorder="1" applyAlignment="1" applyProtection="1">
      <alignment vertical="center"/>
      <protection/>
    </xf>
    <xf numFmtId="0" fontId="32" fillId="0" borderId="0" xfId="0" applyFont="1" applyAlignment="1">
      <alignment horizontal="right" vertical="center"/>
    </xf>
    <xf numFmtId="0" fontId="4" fillId="0" borderId="0" xfId="101" applyNumberFormat="1" applyFont="1" applyFill="1" applyAlignment="1" applyProtection="1">
      <alignment vertical="center"/>
      <protection/>
    </xf>
    <xf numFmtId="0" fontId="29" fillId="0" borderId="0" xfId="101" applyNumberFormat="1" applyFont="1" applyFill="1" applyAlignment="1" applyProtection="1">
      <alignment horizontal="right" vertical="center"/>
      <protection/>
    </xf>
    <xf numFmtId="0" fontId="29" fillId="0" borderId="0" xfId="101" applyNumberFormat="1" applyFont="1" applyFill="1" applyAlignment="1" applyProtection="1">
      <alignment horizontal="centerContinuous" vertical="center"/>
      <protection/>
    </xf>
    <xf numFmtId="0" fontId="3" fillId="0" borderId="0" xfId="101" applyNumberFormat="1" applyFont="1" applyFill="1" applyAlignment="1" applyProtection="1">
      <alignment horizontal="centerContinuous" vertical="center"/>
      <protection/>
    </xf>
    <xf numFmtId="0" fontId="3" fillId="0" borderId="0" xfId="0" applyFont="1" applyAlignment="1">
      <alignment vertical="center"/>
    </xf>
    <xf numFmtId="0" fontId="3" fillId="0" borderId="0" xfId="0" applyFont="1" applyFill="1" applyAlignment="1">
      <alignment vertical="center"/>
    </xf>
    <xf numFmtId="0" fontId="29" fillId="0" borderId="15" xfId="0" applyFont="1" applyBorder="1" applyAlignment="1">
      <alignment horizontal="centerContinuous" vertical="center"/>
    </xf>
    <xf numFmtId="0" fontId="29" fillId="0" borderId="11" xfId="0" applyFont="1" applyBorder="1" applyAlignment="1">
      <alignment horizontal="centerContinuous" vertical="center"/>
    </xf>
    <xf numFmtId="0" fontId="29" fillId="0" borderId="0" xfId="0" applyFont="1" applyAlignment="1">
      <alignment vertical="center"/>
    </xf>
    <xf numFmtId="0" fontId="29" fillId="0" borderId="0" xfId="0" applyFont="1" applyFill="1" applyAlignment="1">
      <alignment vertical="center"/>
    </xf>
    <xf numFmtId="0" fontId="29" fillId="0" borderId="11" xfId="0" applyFont="1" applyBorder="1" applyAlignment="1">
      <alignment horizontal="center" vertical="center"/>
    </xf>
    <xf numFmtId="0" fontId="29" fillId="0" borderId="11" xfId="0" applyFont="1" applyFill="1" applyBorder="1" applyAlignment="1">
      <alignment horizontal="center" vertical="center"/>
    </xf>
    <xf numFmtId="177" fontId="38" fillId="0" borderId="0" xfId="0" applyNumberFormat="1" applyFont="1" applyFill="1" applyAlignment="1" applyProtection="1">
      <alignment vertical="center" wrapText="1"/>
      <protection/>
    </xf>
    <xf numFmtId="178" fontId="38" fillId="0" borderId="0" xfId="0" applyNumberFormat="1" applyFont="1" applyFill="1" applyAlignment="1" applyProtection="1">
      <alignment vertical="center" wrapText="1"/>
      <protection/>
    </xf>
    <xf numFmtId="0" fontId="29" fillId="0" borderId="17"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224" fontId="29" fillId="0" borderId="11" xfId="101" applyNumberFormat="1" applyFont="1" applyFill="1" applyBorder="1" applyAlignment="1" applyProtection="1">
      <alignment horizontal="right" vertical="center" wrapText="1"/>
      <protection/>
    </xf>
    <xf numFmtId="2" fontId="8" fillId="0" borderId="0" xfId="101" applyNumberFormat="1" applyFont="1" applyFill="1" applyAlignment="1" applyProtection="1">
      <alignment horizontal="centerContinuous" vertical="center"/>
      <protection/>
    </xf>
    <xf numFmtId="0" fontId="6" fillId="0" borderId="0" xfId="80" applyFont="1">
      <alignment/>
      <protection/>
    </xf>
    <xf numFmtId="0" fontId="1" fillId="0" borderId="0" xfId="80">
      <alignment/>
      <protection/>
    </xf>
    <xf numFmtId="0" fontId="1" fillId="0" borderId="0" xfId="80" applyFont="1" applyAlignment="1">
      <alignment vertical="center"/>
      <protection/>
    </xf>
    <xf numFmtId="0" fontId="1" fillId="0" borderId="0" xfId="80" applyFont="1" applyAlignment="1">
      <alignment horizontal="center" vertical="center"/>
      <protection/>
    </xf>
    <xf numFmtId="0" fontId="6" fillId="0" borderId="11" xfId="80" applyFont="1" applyBorder="1" applyAlignment="1">
      <alignment horizontal="center" vertical="center"/>
      <protection/>
    </xf>
    <xf numFmtId="0" fontId="6" fillId="0" borderId="12" xfId="80" applyFont="1" applyBorder="1" applyAlignment="1">
      <alignment horizontal="center" vertical="center"/>
      <protection/>
    </xf>
    <xf numFmtId="0" fontId="6" fillId="0" borderId="15" xfId="80" applyFont="1" applyBorder="1" applyAlignment="1">
      <alignment horizontal="center" vertical="center"/>
      <protection/>
    </xf>
    <xf numFmtId="0" fontId="6" fillId="0" borderId="0" xfId="80" applyFont="1" applyAlignment="1">
      <alignment horizontal="center"/>
      <protection/>
    </xf>
    <xf numFmtId="0" fontId="6" fillId="0" borderId="16" xfId="80" applyFont="1" applyBorder="1" applyAlignment="1">
      <alignment horizontal="center" vertical="center"/>
      <protection/>
    </xf>
    <xf numFmtId="0" fontId="6" fillId="0" borderId="11" xfId="80" applyFont="1" applyBorder="1" applyAlignment="1">
      <alignment horizontal="center" vertical="center" wrapText="1"/>
      <protection/>
    </xf>
    <xf numFmtId="0" fontId="1" fillId="0" borderId="0" xfId="80" applyFont="1">
      <alignment/>
      <protection/>
    </xf>
    <xf numFmtId="0" fontId="1" fillId="0" borderId="0" xfId="0" applyFont="1" applyAlignment="1">
      <alignment vertical="center"/>
    </xf>
    <xf numFmtId="0" fontId="8" fillId="0" borderId="0" xfId="0" applyFont="1" applyAlignment="1">
      <alignment horizontal="center" vertical="center"/>
    </xf>
    <xf numFmtId="0" fontId="29" fillId="0" borderId="0" xfId="0" applyNumberFormat="1" applyFont="1" applyFill="1" applyAlignment="1" applyProtection="1">
      <alignment horizontal="right" vertical="center"/>
      <protection/>
    </xf>
    <xf numFmtId="0" fontId="32" fillId="0" borderId="0" xfId="0" applyNumberFormat="1" applyFont="1" applyFill="1" applyAlignment="1" applyProtection="1">
      <alignment horizontal="right" vertical="center"/>
      <protection/>
    </xf>
    <xf numFmtId="0" fontId="29" fillId="0" borderId="0" xfId="0" applyNumberFormat="1" applyFont="1" applyFill="1" applyAlignment="1" applyProtection="1">
      <alignment horizontal="right" vertical="center"/>
      <protection/>
    </xf>
    <xf numFmtId="0" fontId="1" fillId="0" borderId="0" xfId="0" applyFont="1" applyAlignment="1">
      <alignment horizontal="left" vertical="center"/>
    </xf>
    <xf numFmtId="0" fontId="1" fillId="0" borderId="0" xfId="0" applyFont="1" applyAlignment="1">
      <alignment vertical="center"/>
    </xf>
    <xf numFmtId="49" fontId="3" fillId="0" borderId="11" xfId="0" applyNumberFormat="1" applyFont="1" applyFill="1" applyBorder="1" applyAlignment="1" applyProtection="1">
      <alignment vertical="center" wrapText="1"/>
      <protection/>
    </xf>
    <xf numFmtId="0" fontId="41" fillId="0" borderId="0" xfId="0" applyFont="1" applyFill="1" applyAlignment="1">
      <alignment horizontal="left" vertical="center"/>
    </xf>
    <xf numFmtId="0" fontId="29" fillId="0" borderId="0" xfId="0" applyFont="1" applyAlignment="1">
      <alignment horizontal="right" vertical="center"/>
    </xf>
    <xf numFmtId="49" fontId="3" fillId="0" borderId="12" xfId="82" applyNumberFormat="1" applyFont="1" applyFill="1" applyBorder="1" applyAlignment="1" applyProtection="1">
      <alignment horizontal="left" vertical="center" indent="1"/>
      <protection/>
    </xf>
    <xf numFmtId="49" fontId="3" fillId="0" borderId="11" xfId="82" applyNumberFormat="1" applyFont="1" applyFill="1" applyBorder="1" applyAlignment="1" applyProtection="1">
      <alignment vertical="center"/>
      <protection/>
    </xf>
    <xf numFmtId="0" fontId="1" fillId="0" borderId="11" xfId="83" applyBorder="1">
      <alignment/>
      <protection/>
    </xf>
    <xf numFmtId="0" fontId="29" fillId="0" borderId="0" xfId="0" applyFont="1" applyBorder="1" applyAlignment="1">
      <alignment horizontal="right" vertical="center"/>
    </xf>
    <xf numFmtId="0" fontId="29" fillId="0" borderId="11" xfId="0" applyFont="1" applyBorder="1" applyAlignment="1">
      <alignment vertical="center"/>
    </xf>
    <xf numFmtId="0" fontId="29" fillId="0" borderId="11" xfId="0" applyFont="1" applyBorder="1" applyAlignment="1">
      <alignment vertical="center" wrapText="1"/>
    </xf>
    <xf numFmtId="0" fontId="29" fillId="0" borderId="16" xfId="0" applyFont="1" applyBorder="1" applyAlignment="1">
      <alignment horizontal="center" vertical="center"/>
    </xf>
    <xf numFmtId="0" fontId="29" fillId="0" borderId="16" xfId="0" applyFont="1" applyFill="1" applyBorder="1" applyAlignment="1">
      <alignment horizontal="center" vertical="center"/>
    </xf>
    <xf numFmtId="0" fontId="29" fillId="0" borderId="0" xfId="0" applyFont="1" applyBorder="1" applyAlignment="1">
      <alignment vertical="center"/>
    </xf>
    <xf numFmtId="0" fontId="29" fillId="0" borderId="0" xfId="82" applyFont="1" applyFill="1" applyBorder="1" applyAlignment="1">
      <alignment horizontal="left" vertical="center"/>
      <protection/>
    </xf>
    <xf numFmtId="49" fontId="29" fillId="0" borderId="11"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11" xfId="0" applyFont="1" applyBorder="1" applyAlignment="1">
      <alignment horizontal="left" vertical="center"/>
    </xf>
    <xf numFmtId="0" fontId="3" fillId="0" borderId="11" xfId="0" applyFont="1" applyFill="1" applyBorder="1" applyAlignment="1">
      <alignment horizontal="left" vertical="center"/>
    </xf>
    <xf numFmtId="0" fontId="3" fillId="0" borderId="11" xfId="0" applyFont="1" applyBorder="1" applyAlignment="1">
      <alignment horizontal="left" vertical="center" indent="1"/>
    </xf>
    <xf numFmtId="49" fontId="29" fillId="0" borderId="11"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xf>
    <xf numFmtId="0" fontId="29" fillId="0" borderId="0" xfId="82" applyFont="1" applyFill="1" applyBorder="1" applyAlignment="1">
      <alignment horizontal="left" vertical="center"/>
      <protection/>
    </xf>
    <xf numFmtId="178" fontId="3"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29" fillId="0" borderId="0" xfId="0" applyNumberFormat="1" applyFont="1" applyFill="1" applyBorder="1" applyAlignment="1" applyProtection="1">
      <alignment horizontal="right" vertical="center"/>
      <protection/>
    </xf>
    <xf numFmtId="0" fontId="3" fillId="0" borderId="0" xfId="0" applyFont="1" applyBorder="1" applyAlignment="1">
      <alignment horizontal="right" vertical="center"/>
    </xf>
    <xf numFmtId="0" fontId="32" fillId="0" borderId="11" xfId="0" applyFont="1" applyBorder="1" applyAlignment="1">
      <alignment vertical="center"/>
    </xf>
    <xf numFmtId="0" fontId="3" fillId="0" borderId="0" xfId="0" applyFont="1" applyBorder="1" applyAlignment="1">
      <alignment vertical="center"/>
    </xf>
    <xf numFmtId="0" fontId="29" fillId="0" borderId="0" xfId="0" applyFont="1" applyBorder="1" applyAlignment="1">
      <alignment horizontal="right" vertical="center"/>
    </xf>
    <xf numFmtId="0" fontId="29" fillId="0" borderId="11" xfId="0" applyFont="1" applyFill="1" applyBorder="1" applyAlignment="1">
      <alignment vertical="center"/>
    </xf>
    <xf numFmtId="178" fontId="3" fillId="0" borderId="11" xfId="101" applyNumberFormat="1" applyFont="1" applyFill="1" applyBorder="1" applyAlignment="1" applyProtection="1">
      <alignment horizontal="right" vertical="center" wrapText="1"/>
      <protection/>
    </xf>
    <xf numFmtId="0" fontId="32" fillId="0" borderId="11" xfId="0" applyNumberFormat="1" applyFont="1" applyFill="1" applyBorder="1" applyAlignment="1" applyProtection="1">
      <alignment horizontal="center" vertical="center" wrapText="1"/>
      <protection/>
    </xf>
    <xf numFmtId="2" fontId="29" fillId="0" borderId="0" xfId="101" applyNumberFormat="1" applyFont="1" applyFill="1" applyAlignment="1" applyProtection="1">
      <alignment horizontal="right" vertical="center"/>
      <protection/>
    </xf>
    <xf numFmtId="0" fontId="3" fillId="0" borderId="11" xfId="0" applyNumberFormat="1" applyFont="1" applyFill="1" applyBorder="1" applyAlignment="1">
      <alignment vertical="center"/>
    </xf>
    <xf numFmtId="199" fontId="3" fillId="0" borderId="11" xfId="0" applyNumberFormat="1" applyFont="1" applyFill="1" applyBorder="1" applyAlignment="1">
      <alignment vertical="center"/>
    </xf>
    <xf numFmtId="199" fontId="29" fillId="0" borderId="11" xfId="0" applyNumberFormat="1" applyFont="1" applyFill="1" applyBorder="1" applyAlignment="1" applyProtection="1">
      <alignment horizontal="right" vertical="center"/>
      <protection/>
    </xf>
    <xf numFmtId="199" fontId="29" fillId="0" borderId="11" xfId="0" applyNumberFormat="1" applyFont="1" applyFill="1" applyBorder="1" applyAlignment="1" applyProtection="1">
      <alignment horizontal="right" vertical="center"/>
      <protection/>
    </xf>
    <xf numFmtId="199" fontId="3" fillId="0" borderId="11" xfId="0" applyNumberFormat="1" applyFont="1" applyFill="1" applyBorder="1" applyAlignment="1" applyProtection="1">
      <alignment horizontal="right" vertical="center"/>
      <protection/>
    </xf>
    <xf numFmtId="49" fontId="3" fillId="0" borderId="11" xfId="81" applyNumberFormat="1" applyFont="1" applyFill="1" applyBorder="1" applyAlignment="1" applyProtection="1">
      <alignment horizontal="left" vertical="center" wrapText="1"/>
      <protection/>
    </xf>
    <xf numFmtId="199" fontId="3" fillId="0" borderId="11" xfId="81" applyNumberFormat="1" applyFont="1" applyFill="1" applyBorder="1" applyAlignment="1" applyProtection="1">
      <alignment horizontal="right" vertical="center" wrapText="1"/>
      <protection/>
    </xf>
    <xf numFmtId="199" fontId="3" fillId="0" borderId="16" xfId="81" applyNumberFormat="1" applyFont="1" applyFill="1" applyBorder="1" applyAlignment="1" applyProtection="1">
      <alignment horizontal="right" vertical="center" wrapText="1"/>
      <protection/>
    </xf>
    <xf numFmtId="49" fontId="3" fillId="0" borderId="12" xfId="81" applyNumberFormat="1" applyFont="1" applyFill="1" applyBorder="1" applyAlignment="1" applyProtection="1">
      <alignment horizontal="left" vertical="center" wrapText="1"/>
      <protection/>
    </xf>
    <xf numFmtId="199" fontId="0" fillId="0" borderId="11" xfId="0" applyNumberFormat="1" applyBorder="1" applyAlignment="1">
      <alignment vertical="center"/>
    </xf>
    <xf numFmtId="4" fontId="3" fillId="0" borderId="11" xfId="0" applyNumberFormat="1" applyFont="1" applyFill="1" applyBorder="1" applyAlignment="1">
      <alignment vertical="center"/>
    </xf>
    <xf numFmtId="4" fontId="0" fillId="0" borderId="11" xfId="0" applyNumberFormat="1" applyFill="1" applyBorder="1" applyAlignment="1">
      <alignment vertical="center"/>
    </xf>
    <xf numFmtId="0" fontId="0" fillId="0" borderId="11" xfId="0" applyNumberFormat="1" applyFill="1" applyBorder="1" applyAlignment="1">
      <alignment vertical="center"/>
    </xf>
    <xf numFmtId="199" fontId="29" fillId="0" borderId="11" xfId="0" applyNumberFormat="1" applyFont="1" applyFill="1" applyBorder="1" applyAlignment="1" applyProtection="1">
      <alignment vertical="center"/>
      <protection/>
    </xf>
    <xf numFmtId="199" fontId="29" fillId="0" borderId="16" xfId="0" applyNumberFormat="1" applyFont="1" applyFill="1" applyBorder="1" applyAlignment="1">
      <alignment vertical="center" wrapText="1"/>
    </xf>
    <xf numFmtId="199" fontId="3" fillId="0" borderId="11" xfId="0" applyNumberFormat="1" applyFont="1" applyFill="1" applyBorder="1" applyAlignment="1" applyProtection="1">
      <alignment horizontal="right" vertical="center"/>
      <protection/>
    </xf>
    <xf numFmtId="199" fontId="0" fillId="0" borderId="11" xfId="0" applyNumberFormat="1" applyFont="1" applyFill="1" applyBorder="1" applyAlignment="1" applyProtection="1">
      <alignment vertical="center"/>
      <protection/>
    </xf>
    <xf numFmtId="199" fontId="3" fillId="0" borderId="11" xfId="0" applyNumberFormat="1" applyFont="1" applyBorder="1" applyAlignment="1">
      <alignment vertical="center"/>
    </xf>
    <xf numFmtId="199" fontId="29" fillId="0" borderId="16" xfId="0" applyNumberFormat="1" applyFont="1" applyBorder="1" applyAlignment="1">
      <alignment horizontal="center" vertical="center" wrapText="1"/>
    </xf>
    <xf numFmtId="199" fontId="0" fillId="0" borderId="11" xfId="0" applyNumberFormat="1" applyFill="1" applyBorder="1" applyAlignment="1">
      <alignment vertical="center"/>
    </xf>
    <xf numFmtId="199" fontId="29" fillId="0" borderId="11" xfId="0" applyNumberFormat="1" applyFont="1" applyBorder="1" applyAlignment="1">
      <alignment horizontal="center" vertical="center"/>
    </xf>
    <xf numFmtId="199" fontId="29" fillId="0" borderId="11" xfId="0" applyNumberFormat="1" applyFont="1" applyBorder="1" applyAlignment="1">
      <alignment vertical="center"/>
    </xf>
    <xf numFmtId="199" fontId="3" fillId="0" borderId="11" xfId="0" applyNumberFormat="1" applyFont="1" applyBorder="1" applyAlignment="1">
      <alignment horizontal="left" vertical="center" indent="1"/>
    </xf>
    <xf numFmtId="0" fontId="8" fillId="26" borderId="0" xfId="0" applyFont="1" applyFill="1" applyAlignment="1">
      <alignment horizontal="centerContinuous" vertical="center"/>
    </xf>
    <xf numFmtId="0" fontId="0" fillId="26" borderId="0" xfId="0" applyFill="1" applyAlignment="1">
      <alignment vertical="center"/>
    </xf>
    <xf numFmtId="0" fontId="32" fillId="26" borderId="0" xfId="0" applyNumberFormat="1" applyFont="1" applyFill="1" applyAlignment="1" applyProtection="1">
      <alignment horizontal="right" vertical="center"/>
      <protection/>
    </xf>
    <xf numFmtId="0" fontId="29" fillId="26" borderId="10" xfId="82" applyFont="1" applyFill="1" applyBorder="1" applyAlignment="1">
      <alignment vertical="center"/>
      <protection/>
    </xf>
    <xf numFmtId="0" fontId="32" fillId="26" borderId="0" xfId="0" applyFont="1" applyFill="1" applyAlignment="1">
      <alignment vertical="center"/>
    </xf>
    <xf numFmtId="0" fontId="32" fillId="26" borderId="0" xfId="0" applyFont="1" applyFill="1" applyAlignment="1">
      <alignment horizontal="right" vertical="center"/>
    </xf>
    <xf numFmtId="0" fontId="32" fillId="26" borderId="16" xfId="0" applyNumberFormat="1" applyFont="1" applyFill="1" applyBorder="1" applyAlignment="1" applyProtection="1">
      <alignment horizontal="center" vertical="center" wrapText="1"/>
      <protection/>
    </xf>
    <xf numFmtId="0" fontId="32" fillId="26"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horizontal="center" vertical="center" wrapText="1"/>
      <protection/>
    </xf>
    <xf numFmtId="0" fontId="0" fillId="26" borderId="11" xfId="0" applyNumberFormat="1" applyFont="1" applyFill="1" applyBorder="1" applyAlignment="1" applyProtection="1">
      <alignment vertical="center" wrapText="1"/>
      <protection/>
    </xf>
    <xf numFmtId="0" fontId="0" fillId="26" borderId="11" xfId="0" applyNumberFormat="1" applyFont="1" applyFill="1" applyBorder="1" applyAlignment="1" applyProtection="1">
      <alignment horizontal="center" vertical="center" wrapText="1"/>
      <protection/>
    </xf>
    <xf numFmtId="0" fontId="32" fillId="26" borderId="11" xfId="0" applyNumberFormat="1" applyFont="1" applyFill="1" applyBorder="1" applyAlignment="1" applyProtection="1">
      <alignment horizontal="center" vertical="center" wrapText="1"/>
      <protection/>
    </xf>
    <xf numFmtId="0" fontId="3" fillId="26" borderId="0" xfId="0" applyFont="1" applyFill="1" applyAlignment="1">
      <alignment vertical="center"/>
    </xf>
    <xf numFmtId="49" fontId="29"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lignment horizontal="right" vertical="center"/>
    </xf>
    <xf numFmtId="182" fontId="29" fillId="0" borderId="11" xfId="0" applyNumberFormat="1" applyFont="1" applyBorder="1" applyAlignment="1">
      <alignment horizontal="center" vertical="center" wrapText="1"/>
    </xf>
    <xf numFmtId="182" fontId="29" fillId="0" borderId="11" xfId="0" applyNumberFormat="1" applyFont="1" applyBorder="1" applyAlignment="1">
      <alignment vertical="center" wrapText="1"/>
    </xf>
    <xf numFmtId="49" fontId="0" fillId="0" borderId="11" xfId="81" applyNumberFormat="1" applyFont="1" applyFill="1" applyBorder="1" applyAlignment="1" applyProtection="1">
      <alignment horizontal="left" vertical="center" wrapText="1"/>
      <protection/>
    </xf>
    <xf numFmtId="0" fontId="3" fillId="0" borderId="11" xfId="0" applyNumberFormat="1" applyFont="1" applyFill="1" applyBorder="1" applyAlignment="1">
      <alignment horizontal="left" vertical="center"/>
    </xf>
    <xf numFmtId="49" fontId="0" fillId="0" borderId="11" xfId="0" applyNumberFormat="1" applyFont="1" applyFill="1" applyBorder="1" applyAlignment="1">
      <alignment vertical="center" wrapText="1"/>
    </xf>
    <xf numFmtId="199" fontId="0" fillId="0" borderId="11" xfId="0" applyNumberFormat="1" applyFont="1" applyFill="1" applyBorder="1" applyAlignment="1">
      <alignment vertical="center" wrapText="1"/>
    </xf>
    <xf numFmtId="199" fontId="3" fillId="0" borderId="11" xfId="101" applyNumberFormat="1" applyFont="1" applyFill="1" applyBorder="1" applyAlignment="1" applyProtection="1">
      <alignment horizontal="right" vertical="center" wrapText="1"/>
      <protection/>
    </xf>
    <xf numFmtId="199" fontId="3" fillId="0" borderId="12" xfId="81" applyNumberFormat="1" applyFont="1" applyFill="1" applyBorder="1" applyAlignment="1" applyProtection="1">
      <alignment horizontal="right" vertical="center" wrapText="1"/>
      <protection/>
    </xf>
    <xf numFmtId="49" fontId="3" fillId="0" borderId="11" xfId="101" applyNumberFormat="1" applyFont="1" applyFill="1" applyBorder="1" applyAlignment="1" applyProtection="1">
      <alignment vertical="center"/>
      <protection/>
    </xf>
    <xf numFmtId="31" fontId="6" fillId="0" borderId="11" xfId="80" applyNumberFormat="1" applyFont="1" applyBorder="1" applyAlignment="1">
      <alignment horizontal="center" vertical="center"/>
      <protection/>
    </xf>
    <xf numFmtId="0" fontId="32" fillId="26" borderId="17" xfId="0" applyNumberFormat="1" applyFont="1" applyFill="1" applyBorder="1" applyAlignment="1" applyProtection="1">
      <alignment horizontal="center" vertical="center"/>
      <protection/>
    </xf>
    <xf numFmtId="199" fontId="32" fillId="26" borderId="13" xfId="0" applyNumberFormat="1" applyFont="1" applyFill="1" applyBorder="1" applyAlignment="1" applyProtection="1">
      <alignment horizontal="center" vertical="center"/>
      <protection/>
    </xf>
    <xf numFmtId="199" fontId="29" fillId="0" borderId="18" xfId="0" applyNumberFormat="1" applyFont="1" applyBorder="1" applyAlignment="1">
      <alignment vertical="center" wrapText="1"/>
    </xf>
    <xf numFmtId="199" fontId="32" fillId="26" borderId="11" xfId="0" applyNumberFormat="1" applyFont="1" applyFill="1" applyBorder="1" applyAlignment="1" applyProtection="1">
      <alignment vertical="center" wrapText="1"/>
      <protection/>
    </xf>
    <xf numFmtId="0" fontId="0" fillId="26" borderId="12" xfId="0" applyNumberFormat="1" applyFont="1" applyFill="1" applyBorder="1" applyAlignment="1" applyProtection="1">
      <alignment horizontal="center" vertical="center" wrapText="1"/>
      <protection/>
    </xf>
    <xf numFmtId="199" fontId="0" fillId="26" borderId="13" xfId="0" applyNumberFormat="1" applyFont="1" applyFill="1" applyBorder="1" applyAlignment="1" applyProtection="1">
      <alignment vertical="center" wrapText="1"/>
      <protection/>
    </xf>
    <xf numFmtId="0" fontId="0" fillId="26" borderId="11" xfId="0" applyNumberFormat="1" applyFont="1" applyFill="1" applyBorder="1" applyAlignment="1" applyProtection="1">
      <alignment horizontal="center" vertical="center"/>
      <protection/>
    </xf>
    <xf numFmtId="199" fontId="0" fillId="26" borderId="11" xfId="0" applyNumberFormat="1" applyFont="1" applyFill="1" applyBorder="1" applyAlignment="1" applyProtection="1">
      <alignment vertical="center"/>
      <protection/>
    </xf>
    <xf numFmtId="199" fontId="0" fillId="26" borderId="11" xfId="0" applyNumberFormat="1" applyFont="1" applyFill="1" applyBorder="1" applyAlignment="1">
      <alignment vertical="center"/>
    </xf>
    <xf numFmtId="0" fontId="32" fillId="26" borderId="17" xfId="0" applyNumberFormat="1" applyFont="1" applyFill="1" applyBorder="1" applyAlignment="1" applyProtection="1">
      <alignment horizontal="center" vertical="center" wrapText="1"/>
      <protection/>
    </xf>
    <xf numFmtId="199" fontId="29" fillId="0" borderId="11" xfId="0" applyNumberFormat="1" applyFont="1" applyBorder="1" applyAlignment="1">
      <alignment horizontal="center" vertical="center" wrapText="1"/>
    </xf>
    <xf numFmtId="182" fontId="0" fillId="0" borderId="11" xfId="0" applyNumberFormat="1" applyBorder="1" applyAlignment="1">
      <alignment vertical="center"/>
    </xf>
    <xf numFmtId="199" fontId="29" fillId="0" borderId="11" xfId="0" applyNumberFormat="1" applyFont="1" applyFill="1" applyBorder="1" applyAlignment="1">
      <alignment vertical="center"/>
    </xf>
    <xf numFmtId="182" fontId="29" fillId="0" borderId="11" xfId="0" applyNumberFormat="1" applyFont="1" applyBorder="1" applyAlignment="1">
      <alignment vertical="center"/>
    </xf>
    <xf numFmtId="182" fontId="3" fillId="0" borderId="11" xfId="0" applyNumberFormat="1" applyFont="1" applyBorder="1" applyAlignment="1">
      <alignment vertical="center"/>
    </xf>
    <xf numFmtId="199" fontId="32" fillId="0" borderId="11" xfId="0" applyNumberFormat="1" applyFont="1" applyFill="1" applyBorder="1" applyAlignment="1" applyProtection="1">
      <alignment vertical="center"/>
      <protection/>
    </xf>
    <xf numFmtId="0" fontId="3" fillId="0" borderId="11" xfId="0" applyNumberFormat="1" applyFont="1" applyFill="1" applyBorder="1" applyAlignment="1">
      <alignment vertical="center" wrapText="1"/>
    </xf>
    <xf numFmtId="0" fontId="29" fillId="0" borderId="11" xfId="0" applyFont="1" applyBorder="1" applyAlignment="1">
      <alignment vertical="center" wrapText="1"/>
    </xf>
    <xf numFmtId="0" fontId="29" fillId="0" borderId="11" xfId="0" applyFont="1" applyBorder="1" applyAlignment="1">
      <alignment horizontal="center" vertical="center" wrapText="1"/>
    </xf>
    <xf numFmtId="0" fontId="8" fillId="0" borderId="0" xfId="0" applyFont="1" applyFill="1" applyAlignment="1">
      <alignment horizontal="center"/>
    </xf>
    <xf numFmtId="31" fontId="8" fillId="0" borderId="0" xfId="0" applyNumberFormat="1" applyFont="1" applyFill="1" applyAlignment="1">
      <alignment horizontal="center"/>
    </xf>
    <xf numFmtId="0" fontId="5" fillId="0" borderId="0" xfId="0" applyFont="1" applyFill="1" applyAlignment="1">
      <alignment horizontal="center"/>
    </xf>
    <xf numFmtId="0" fontId="33" fillId="0" borderId="0" xfId="0" applyNumberFormat="1" applyFont="1" applyFill="1" applyAlignment="1" applyProtection="1">
      <alignment horizontal="center"/>
      <protection/>
    </xf>
    <xf numFmtId="57" fontId="33" fillId="0" borderId="0" xfId="0" applyNumberFormat="1" applyFont="1" applyFill="1" applyAlignment="1" applyProtection="1">
      <alignment horizontal="center"/>
      <protection/>
    </xf>
    <xf numFmtId="0" fontId="40" fillId="0" borderId="0" xfId="0" applyFont="1" applyAlignment="1">
      <alignment horizontal="center" vertical="center"/>
    </xf>
    <xf numFmtId="0" fontId="4" fillId="0" borderId="0" xfId="82" applyNumberFormat="1" applyFont="1" applyFill="1" applyAlignment="1" applyProtection="1">
      <alignment horizontal="center" vertical="center"/>
      <protection/>
    </xf>
    <xf numFmtId="0" fontId="29" fillId="0" borderId="11" xfId="0" applyFont="1" applyBorder="1" applyAlignment="1">
      <alignment horizontal="center" vertical="center" wrapText="1"/>
    </xf>
    <xf numFmtId="0" fontId="29" fillId="0"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0" xfId="0" applyFont="1" applyAlignment="1">
      <alignment horizontal="right" vertical="center"/>
    </xf>
    <xf numFmtId="0" fontId="29" fillId="0" borderId="0" xfId="0" applyFont="1" applyAlignment="1">
      <alignment horizontal="right" vertical="center"/>
    </xf>
    <xf numFmtId="0" fontId="29" fillId="0" borderId="10" xfId="0" applyFont="1" applyBorder="1" applyAlignment="1">
      <alignment horizontal="right" vertical="center"/>
    </xf>
    <xf numFmtId="0" fontId="29" fillId="0" borderId="12" xfId="0" applyNumberFormat="1" applyFont="1" applyFill="1" applyBorder="1" applyAlignment="1" applyProtection="1">
      <alignment horizontal="center" vertical="center"/>
      <protection/>
    </xf>
    <xf numFmtId="0" fontId="29" fillId="0" borderId="14"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1" xfId="0" applyFont="1" applyFill="1" applyBorder="1" applyAlignment="1">
      <alignment horizontal="center" vertical="center"/>
    </xf>
    <xf numFmtId="0" fontId="29" fillId="0" borderId="11" xfId="0" applyNumberFormat="1" applyFont="1" applyFill="1" applyBorder="1" applyAlignment="1" applyProtection="1">
      <alignment horizontal="center" vertical="center"/>
      <protection/>
    </xf>
    <xf numFmtId="0" fontId="29" fillId="0" borderId="13"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16" xfId="0" applyFont="1" applyFill="1" applyBorder="1" applyAlignment="1">
      <alignment horizontal="center" vertical="center"/>
    </xf>
    <xf numFmtId="0" fontId="4" fillId="0" borderId="0" xfId="101" applyNumberFormat="1" applyFont="1" applyFill="1" applyAlignment="1" applyProtection="1">
      <alignment horizontal="center" vertical="center"/>
      <protection/>
    </xf>
    <xf numFmtId="0" fontId="4" fillId="0" borderId="0" xfId="101" applyNumberFormat="1" applyFont="1" applyFill="1" applyAlignment="1" applyProtection="1">
      <alignment horizontal="center" vertical="center"/>
      <protection/>
    </xf>
    <xf numFmtId="0" fontId="29" fillId="0" borderId="13" xfId="0" applyFont="1" applyBorder="1" applyAlignment="1">
      <alignment horizontal="center" vertical="center"/>
    </xf>
    <xf numFmtId="0" fontId="29" fillId="0" borderId="19" xfId="0" applyFont="1" applyBorder="1" applyAlignment="1">
      <alignment horizontal="center" vertical="center"/>
    </xf>
    <xf numFmtId="0" fontId="29" fillId="0" borderId="16" xfId="0" applyFont="1" applyBorder="1" applyAlignment="1">
      <alignment horizontal="center" vertical="center"/>
    </xf>
    <xf numFmtId="0" fontId="29" fillId="0" borderId="0" xfId="0" applyFont="1" applyBorder="1" applyAlignment="1">
      <alignment horizontal="right" vertical="center"/>
    </xf>
    <xf numFmtId="0" fontId="29" fillId="0" borderId="11" xfId="0" applyFont="1" applyFill="1" applyBorder="1" applyAlignment="1">
      <alignment horizontal="center" vertical="center" wrapText="1"/>
    </xf>
    <xf numFmtId="0" fontId="29" fillId="0" borderId="11" xfId="0" applyFont="1" applyBorder="1" applyAlignment="1">
      <alignment horizontal="center" vertical="center"/>
    </xf>
    <xf numFmtId="0" fontId="29" fillId="26" borderId="11"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4" fillId="0" borderId="0" xfId="0" applyFont="1" applyAlignment="1">
      <alignment horizontal="center" vertical="center"/>
    </xf>
    <xf numFmtId="0" fontId="29" fillId="0" borderId="10" xfId="0" applyFont="1" applyBorder="1" applyAlignment="1">
      <alignment horizontal="right" vertical="center"/>
    </xf>
    <xf numFmtId="0" fontId="29" fillId="0" borderId="19" xfId="0" applyFont="1" applyFill="1" applyBorder="1" applyAlignment="1">
      <alignment horizontal="center" vertical="center" wrapText="1"/>
    </xf>
    <xf numFmtId="0" fontId="29" fillId="0" borderId="19" xfId="0" applyFont="1" applyFill="1" applyBorder="1" applyAlignment="1">
      <alignment horizontal="center" vertical="center"/>
    </xf>
    <xf numFmtId="0" fontId="29" fillId="0" borderId="12" xfId="0" applyFont="1" applyBorder="1" applyAlignment="1">
      <alignment horizontal="center"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0" xfId="0" applyFont="1" applyBorder="1" applyAlignment="1">
      <alignment horizontal="right" vertical="center"/>
    </xf>
    <xf numFmtId="0" fontId="29" fillId="0" borderId="11" xfId="0" applyFont="1" applyBorder="1" applyAlignment="1">
      <alignment horizontal="center" vertical="center"/>
    </xf>
    <xf numFmtId="49" fontId="29" fillId="0" borderId="11" xfId="0" applyNumberFormat="1" applyFont="1" applyBorder="1" applyAlignment="1">
      <alignment horizontal="center" vertical="center"/>
    </xf>
    <xf numFmtId="0" fontId="29" fillId="0" borderId="10" xfId="82" applyFont="1" applyFill="1" applyBorder="1" applyAlignment="1">
      <alignment horizontal="left" vertical="center"/>
      <protection/>
    </xf>
    <xf numFmtId="0" fontId="29" fillId="0" borderId="0" xfId="82" applyFont="1" applyFill="1" applyBorder="1" applyAlignment="1">
      <alignment horizontal="left" vertical="center"/>
      <protection/>
    </xf>
    <xf numFmtId="0" fontId="8" fillId="0" borderId="0" xfId="0" applyFont="1" applyAlignment="1">
      <alignment horizontal="center" vertical="center"/>
    </xf>
    <xf numFmtId="0" fontId="29" fillId="0" borderId="12" xfId="0" applyFont="1" applyBorder="1" applyAlignment="1">
      <alignment horizontal="center" vertical="center"/>
    </xf>
    <xf numFmtId="0" fontId="4" fillId="0" borderId="0" xfId="101" applyNumberFormat="1" applyFont="1" applyFill="1" applyAlignment="1" applyProtection="1">
      <alignment horizontal="center" vertical="center"/>
      <protection/>
    </xf>
    <xf numFmtId="0" fontId="29" fillId="0" borderId="10" xfId="0" applyFont="1" applyBorder="1" applyAlignment="1">
      <alignment horizontal="right" vertical="center"/>
    </xf>
    <xf numFmtId="0" fontId="29" fillId="0" borderId="10" xfId="82" applyFont="1" applyFill="1" applyBorder="1" applyAlignment="1">
      <alignment horizontal="left" vertical="center"/>
      <protection/>
    </xf>
    <xf numFmtId="0" fontId="29" fillId="0" borderId="10" xfId="82" applyFont="1" applyFill="1" applyBorder="1" applyAlignment="1">
      <alignment horizontal="left" vertical="center"/>
      <protection/>
    </xf>
    <xf numFmtId="0" fontId="4" fillId="0" borderId="0" xfId="0" applyFont="1" applyAlignment="1">
      <alignment horizontal="center" vertical="center"/>
    </xf>
    <xf numFmtId="0" fontId="29" fillId="0" borderId="10" xfId="0" applyFont="1" applyBorder="1" applyAlignment="1">
      <alignment horizontal="right" vertical="center"/>
    </xf>
    <xf numFmtId="0" fontId="29" fillId="0" borderId="0" xfId="0" applyFont="1" applyAlignment="1">
      <alignment horizontal="right" vertical="center"/>
    </xf>
    <xf numFmtId="0" fontId="29" fillId="0" borderId="1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9" xfId="0" applyFont="1" applyBorder="1" applyAlignment="1">
      <alignment horizontal="center" vertical="center" wrapText="1"/>
    </xf>
    <xf numFmtId="0" fontId="32" fillId="0" borderId="18" xfId="0" applyNumberFormat="1" applyFont="1" applyFill="1" applyBorder="1" applyAlignment="1" applyProtection="1">
      <alignment horizontal="center" vertical="center"/>
      <protection/>
    </xf>
    <xf numFmtId="0" fontId="32" fillId="0" borderId="20" xfId="0" applyNumberFormat="1" applyFont="1" applyFill="1" applyBorder="1" applyAlignment="1" applyProtection="1">
      <alignment horizontal="center" vertical="center"/>
      <protection/>
    </xf>
    <xf numFmtId="0" fontId="32" fillId="0" borderId="21" xfId="0" applyNumberFormat="1" applyFont="1" applyFill="1" applyBorder="1" applyAlignment="1" applyProtection="1">
      <alignment horizontal="center" vertical="center"/>
      <protection/>
    </xf>
    <xf numFmtId="0" fontId="8" fillId="0" borderId="0" xfId="0" applyFont="1" applyAlignment="1">
      <alignment horizontal="center" vertical="center"/>
    </xf>
    <xf numFmtId="0" fontId="32" fillId="0" borderId="13" xfId="0" applyNumberFormat="1" applyFont="1" applyFill="1" applyBorder="1" applyAlignment="1" applyProtection="1">
      <alignment horizontal="center" vertical="center"/>
      <protection/>
    </xf>
    <xf numFmtId="0" fontId="32" fillId="0" borderId="16" xfId="0" applyNumberFormat="1" applyFont="1" applyFill="1" applyBorder="1" applyAlignment="1" applyProtection="1">
      <alignment horizontal="center" vertical="center"/>
      <protection/>
    </xf>
    <xf numFmtId="0" fontId="32" fillId="0" borderId="11" xfId="0" applyNumberFormat="1" applyFont="1" applyFill="1" applyBorder="1" applyAlignment="1" applyProtection="1">
      <alignment horizontal="center" vertical="center"/>
      <protection/>
    </xf>
    <xf numFmtId="0" fontId="32" fillId="0" borderId="13"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protection/>
    </xf>
    <xf numFmtId="0" fontId="29" fillId="0" borderId="11" xfId="0" applyNumberFormat="1" applyFont="1" applyFill="1" applyBorder="1" applyAlignment="1" applyProtection="1">
      <alignment horizontal="center" vertical="center"/>
      <protection/>
    </xf>
    <xf numFmtId="49" fontId="29" fillId="0" borderId="11" xfId="101" applyNumberFormat="1" applyFont="1" applyFill="1" applyBorder="1" applyAlignment="1" applyProtection="1">
      <alignment horizontal="center" vertical="center" wrapText="1"/>
      <protection/>
    </xf>
    <xf numFmtId="176" fontId="29" fillId="0" borderId="11" xfId="101" applyNumberFormat="1" applyFont="1" applyFill="1" applyBorder="1" applyAlignment="1" applyProtection="1">
      <alignment horizontal="center" vertical="center" wrapText="1"/>
      <protection/>
    </xf>
    <xf numFmtId="0" fontId="32" fillId="26" borderId="13" xfId="0" applyNumberFormat="1" applyFont="1" applyFill="1" applyBorder="1" applyAlignment="1" applyProtection="1">
      <alignment horizontal="center" vertical="center"/>
      <protection/>
    </xf>
    <xf numFmtId="0" fontId="32" fillId="26" borderId="19" xfId="0" applyNumberFormat="1" applyFont="1" applyFill="1" applyBorder="1" applyAlignment="1" applyProtection="1">
      <alignment horizontal="center" vertical="center"/>
      <protection/>
    </xf>
    <xf numFmtId="0" fontId="32" fillId="26" borderId="16" xfId="0" applyNumberFormat="1" applyFont="1" applyFill="1" applyBorder="1" applyAlignment="1" applyProtection="1">
      <alignment horizontal="center" vertical="center"/>
      <protection/>
    </xf>
    <xf numFmtId="0" fontId="32" fillId="26" borderId="11" xfId="0" applyNumberFormat="1" applyFont="1" applyFill="1" applyBorder="1" applyAlignment="1" applyProtection="1">
      <alignment horizontal="center" vertical="center"/>
      <protection/>
    </xf>
    <xf numFmtId="0" fontId="32" fillId="26" borderId="13" xfId="0" applyNumberFormat="1" applyFont="1" applyFill="1" applyBorder="1" applyAlignment="1" applyProtection="1">
      <alignment horizontal="center" vertical="center" wrapText="1"/>
      <protection/>
    </xf>
    <xf numFmtId="0" fontId="32" fillId="26" borderId="19" xfId="0" applyNumberFormat="1" applyFont="1" applyFill="1" applyBorder="1" applyAlignment="1" applyProtection="1">
      <alignment horizontal="center" vertical="center" wrapText="1"/>
      <protection/>
    </xf>
    <xf numFmtId="0" fontId="32" fillId="26" borderId="16" xfId="0" applyNumberFormat="1" applyFont="1" applyFill="1" applyBorder="1" applyAlignment="1" applyProtection="1">
      <alignment horizontal="center" vertical="center" wrapText="1"/>
      <protection/>
    </xf>
    <xf numFmtId="0" fontId="32" fillId="26" borderId="12" xfId="0" applyNumberFormat="1" applyFont="1" applyFill="1" applyBorder="1" applyAlignment="1" applyProtection="1">
      <alignment horizontal="center" vertical="center" wrapText="1"/>
      <protection/>
    </xf>
    <xf numFmtId="0" fontId="32" fillId="26" borderId="14" xfId="0" applyNumberFormat="1" applyFont="1" applyFill="1" applyBorder="1" applyAlignment="1" applyProtection="1">
      <alignment horizontal="center" vertical="center" wrapText="1"/>
      <protection/>
    </xf>
    <xf numFmtId="0" fontId="32" fillId="26" borderId="15" xfId="0" applyNumberFormat="1" applyFont="1" applyFill="1" applyBorder="1" applyAlignment="1" applyProtection="1">
      <alignment horizontal="center" vertical="center" wrapText="1"/>
      <protection/>
    </xf>
    <xf numFmtId="0" fontId="39" fillId="0" borderId="0" xfId="80" applyFont="1" applyAlignment="1">
      <alignment horizontal="center" vertical="center"/>
      <protection/>
    </xf>
    <xf numFmtId="0" fontId="35" fillId="0" borderId="0" xfId="80" applyFont="1" applyAlignment="1">
      <alignment horizontal="center" vertical="center"/>
      <protection/>
    </xf>
    <xf numFmtId="0" fontId="17" fillId="0" borderId="12" xfId="84" applyBorder="1" applyAlignment="1" applyProtection="1">
      <alignment horizontal="center" vertical="center"/>
      <protection/>
    </xf>
    <xf numFmtId="0" fontId="6" fillId="0" borderId="14" xfId="80" applyFont="1" applyBorder="1" applyAlignment="1">
      <alignment horizontal="center" vertical="center"/>
      <protection/>
    </xf>
    <xf numFmtId="0" fontId="6" fillId="0" borderId="15" xfId="80" applyFont="1" applyBorder="1" applyAlignment="1">
      <alignment horizontal="center" vertical="center"/>
      <protection/>
    </xf>
    <xf numFmtId="0" fontId="1" fillId="0" borderId="12" xfId="80" applyFont="1" applyBorder="1" applyAlignment="1">
      <alignment horizontal="center" vertical="center" wrapText="1"/>
      <protection/>
    </xf>
    <xf numFmtId="0" fontId="1" fillId="0" borderId="14" xfId="80" applyFont="1" applyBorder="1" applyAlignment="1">
      <alignment horizontal="center" vertical="center" wrapText="1"/>
      <protection/>
    </xf>
    <xf numFmtId="0" fontId="1" fillId="0" borderId="15" xfId="80" applyFont="1" applyBorder="1" applyAlignment="1">
      <alignment horizontal="center" vertical="center" wrapText="1"/>
      <protection/>
    </xf>
  </cellXfs>
  <cellStyles count="1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2" xfId="72"/>
    <cellStyle name="标题 3" xfId="73"/>
    <cellStyle name="标题 4" xfId="74"/>
    <cellStyle name="差" xfId="75"/>
    <cellStyle name="差 2" xfId="76"/>
    <cellStyle name="差_（新增预算公开表20160201）2016年鞍山市市本级一般公共预算经济分类预算表" xfId="77"/>
    <cellStyle name="差_StartUp" xfId="78"/>
    <cellStyle name="差_填报模板 " xfId="79"/>
    <cellStyle name="常规 2" xfId="80"/>
    <cellStyle name="常规_2014年附表" xfId="81"/>
    <cellStyle name="常规_Sheet1" xfId="82"/>
    <cellStyle name="常规_附件1：2016年部门预算和“三公”经费预算公开表样" xfId="83"/>
    <cellStyle name="Hyperlink" xfId="84"/>
    <cellStyle name="好" xfId="85"/>
    <cellStyle name="好 2" xfId="86"/>
    <cellStyle name="好_（新增预算公开表20160201）2016年鞍山市市本级一般公共预算经济分类预算表" xfId="87"/>
    <cellStyle name="好_StartUp" xfId="88"/>
    <cellStyle name="好_填报模板 " xfId="89"/>
    <cellStyle name="汇总" xfId="90"/>
    <cellStyle name="Currency" xfId="91"/>
    <cellStyle name="Currency [0]" xfId="92"/>
    <cellStyle name="计算" xfId="93"/>
    <cellStyle name="计算 2" xfId="94"/>
    <cellStyle name="检查单元格" xfId="95"/>
    <cellStyle name="检查单元格 2" xfId="96"/>
    <cellStyle name="解释性文本" xfId="97"/>
    <cellStyle name="警告文本" xfId="98"/>
    <cellStyle name="链接单元格" xfId="99"/>
    <cellStyle name="Comma" xfId="100"/>
    <cellStyle name="Comma [0]" xfId="101"/>
    <cellStyle name="强调文字颜色 1" xfId="102"/>
    <cellStyle name="强调文字颜色 1 2" xfId="103"/>
    <cellStyle name="强调文字颜色 2" xfId="104"/>
    <cellStyle name="强调文字颜色 2 2" xfId="105"/>
    <cellStyle name="强调文字颜色 3" xfId="106"/>
    <cellStyle name="强调文字颜色 3 2" xfId="107"/>
    <cellStyle name="强调文字颜色 4" xfId="108"/>
    <cellStyle name="强调文字颜色 4 2" xfId="109"/>
    <cellStyle name="强调文字颜色 5" xfId="110"/>
    <cellStyle name="强调文字颜色 5 2" xfId="111"/>
    <cellStyle name="强调文字颜色 6" xfId="112"/>
    <cellStyle name="强调文字颜色 6 2" xfId="113"/>
    <cellStyle name="适中" xfId="114"/>
    <cellStyle name="适中 2" xfId="115"/>
    <cellStyle name="输出" xfId="116"/>
    <cellStyle name="输出 2" xfId="117"/>
    <cellStyle name="输入" xfId="118"/>
    <cellStyle name="输入 2" xfId="119"/>
    <cellStyle name="Followed Hyperlink" xfId="120"/>
    <cellStyle name="着色 1" xfId="121"/>
    <cellStyle name="着色 2" xfId="122"/>
    <cellStyle name="着色 3" xfId="123"/>
    <cellStyle name="着色 4" xfId="124"/>
    <cellStyle name="着色 5" xfId="125"/>
    <cellStyle name="着色 6" xfId="126"/>
    <cellStyle name="注释" xfId="127"/>
    <cellStyle name="注释 2"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www.fushun.gov.cn/fsadmin" TargetMode="Externa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5" sqref="A15:P15"/>
    </sheetView>
  </sheetViews>
  <sheetFormatPr defaultColWidth="7" defaultRowHeight="11.25"/>
  <cols>
    <col min="1" max="5" width="8.83203125" style="62" customWidth="1"/>
    <col min="6" max="6" width="8.83203125" style="63" customWidth="1"/>
    <col min="7" max="16" width="8.83203125" style="62" customWidth="1"/>
    <col min="17" max="19" width="7" style="62" customWidth="1"/>
    <col min="20" max="20" width="50.83203125" style="62" customWidth="1"/>
    <col min="21" max="16384" width="7" style="62" customWidth="1"/>
  </cols>
  <sheetData>
    <row r="1" spans="1:26" ht="15" customHeight="1">
      <c r="A1" s="61"/>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63"/>
      <c r="Y4"/>
      <c r="Z4"/>
    </row>
    <row r="5" spans="1:26" s="63" customFormat="1" ht="36" customHeight="1">
      <c r="A5" s="169" t="s">
        <v>122</v>
      </c>
      <c r="W5" s="65"/>
      <c r="X5" s="14"/>
      <c r="Y5" s="14"/>
      <c r="Z5" s="14"/>
    </row>
    <row r="6" spans="4:26" ht="10.5" customHeight="1">
      <c r="D6" s="63"/>
      <c r="U6" s="63"/>
      <c r="V6" s="63"/>
      <c r="W6" s="63"/>
      <c r="X6" s="63"/>
      <c r="Y6"/>
      <c r="Z6"/>
    </row>
    <row r="7" spans="4:26" ht="10.5" customHeight="1">
      <c r="D7" s="63"/>
      <c r="N7" s="63"/>
      <c r="O7" s="63"/>
      <c r="U7" s="63"/>
      <c r="V7" s="63"/>
      <c r="W7" s="63"/>
      <c r="X7" s="63"/>
      <c r="Y7"/>
      <c r="Z7"/>
    </row>
    <row r="8" spans="1:26" s="68" customFormat="1" ht="66.75" customHeight="1">
      <c r="A8" s="270" t="s">
        <v>293</v>
      </c>
      <c r="B8" s="270"/>
      <c r="C8" s="270"/>
      <c r="D8" s="270"/>
      <c r="E8" s="270"/>
      <c r="F8" s="270"/>
      <c r="G8" s="270"/>
      <c r="H8" s="270"/>
      <c r="I8" s="270"/>
      <c r="J8" s="270"/>
      <c r="K8" s="270"/>
      <c r="L8" s="270"/>
      <c r="M8" s="270"/>
      <c r="N8" s="270"/>
      <c r="O8" s="270"/>
      <c r="P8" s="270"/>
      <c r="Q8" s="66"/>
      <c r="R8" s="66"/>
      <c r="S8" s="66"/>
      <c r="T8" s="67"/>
      <c r="U8" s="66"/>
      <c r="V8" s="66"/>
      <c r="W8" s="66"/>
      <c r="X8" s="66"/>
      <c r="Y8"/>
      <c r="Z8"/>
    </row>
    <row r="9" spans="1:26" ht="19.5" customHeight="1">
      <c r="A9" s="269"/>
      <c r="B9" s="269"/>
      <c r="C9" s="269"/>
      <c r="D9" s="269"/>
      <c r="E9" s="269"/>
      <c r="F9" s="269"/>
      <c r="G9" s="269"/>
      <c r="H9" s="269"/>
      <c r="I9" s="269"/>
      <c r="J9" s="269"/>
      <c r="K9" s="269"/>
      <c r="L9" s="269"/>
      <c r="M9" s="269"/>
      <c r="N9" s="269"/>
      <c r="O9" s="269"/>
      <c r="P9" s="63"/>
      <c r="T9" s="64"/>
      <c r="U9" s="63"/>
      <c r="V9" s="63"/>
      <c r="W9" s="63"/>
      <c r="X9" s="63"/>
      <c r="Y9"/>
      <c r="Z9"/>
    </row>
    <row r="10" spans="1:26" ht="10.5" customHeight="1">
      <c r="A10" s="63"/>
      <c r="B10" s="63"/>
      <c r="D10" s="63"/>
      <c r="E10" s="63"/>
      <c r="H10" s="63"/>
      <c r="N10" s="63"/>
      <c r="O10" s="63"/>
      <c r="U10" s="63"/>
      <c r="V10" s="63"/>
      <c r="X10" s="63"/>
      <c r="Y10"/>
      <c r="Z10"/>
    </row>
    <row r="11" spans="1:26" ht="77.25" customHeight="1">
      <c r="A11" s="272"/>
      <c r="B11" s="272"/>
      <c r="C11" s="272"/>
      <c r="D11" s="272"/>
      <c r="E11" s="272"/>
      <c r="F11" s="272"/>
      <c r="G11" s="272"/>
      <c r="H11" s="272"/>
      <c r="I11" s="272"/>
      <c r="J11" s="272"/>
      <c r="K11" s="272"/>
      <c r="L11" s="272"/>
      <c r="M11" s="272"/>
      <c r="N11" s="272"/>
      <c r="O11" s="272"/>
      <c r="P11" s="272"/>
      <c r="U11" s="63"/>
      <c r="V11" s="63"/>
      <c r="X11" s="63"/>
      <c r="Y11"/>
      <c r="Z11"/>
    </row>
    <row r="12" spans="1:26" ht="56.25" customHeight="1">
      <c r="A12" s="271"/>
      <c r="B12" s="270"/>
      <c r="C12" s="270"/>
      <c r="D12" s="270"/>
      <c r="E12" s="270"/>
      <c r="F12" s="270"/>
      <c r="G12" s="270"/>
      <c r="H12" s="270"/>
      <c r="I12" s="270"/>
      <c r="J12" s="270"/>
      <c r="K12" s="270"/>
      <c r="L12" s="270"/>
      <c r="M12" s="270"/>
      <c r="N12" s="270"/>
      <c r="O12" s="270"/>
      <c r="P12" s="270"/>
      <c r="S12" s="63"/>
      <c r="T12" s="63"/>
      <c r="U12" s="63"/>
      <c r="V12" s="63"/>
      <c r="W12" s="63"/>
      <c r="X12" s="63"/>
      <c r="Y12"/>
      <c r="Z12"/>
    </row>
    <row r="13" spans="8:26" ht="10.5" customHeight="1">
      <c r="H13" s="63"/>
      <c r="R13" s="63"/>
      <c r="S13" s="63"/>
      <c r="U13" s="63"/>
      <c r="V13" s="63"/>
      <c r="W13" s="63"/>
      <c r="X13" s="63"/>
      <c r="Y13"/>
      <c r="Z13"/>
    </row>
    <row r="14" spans="1:26" s="69" customFormat="1" ht="25.5" customHeight="1">
      <c r="A14" s="267"/>
      <c r="B14" s="267"/>
      <c r="C14" s="267"/>
      <c r="D14" s="267"/>
      <c r="E14" s="267"/>
      <c r="F14" s="267"/>
      <c r="G14" s="267"/>
      <c r="H14" s="267"/>
      <c r="I14" s="267"/>
      <c r="J14" s="267"/>
      <c r="K14" s="267"/>
      <c r="L14" s="267"/>
      <c r="M14" s="267"/>
      <c r="N14" s="267"/>
      <c r="O14" s="267"/>
      <c r="P14" s="267"/>
      <c r="R14" s="70"/>
      <c r="S14" s="70"/>
      <c r="U14" s="70"/>
      <c r="V14" s="70"/>
      <c r="W14" s="70"/>
      <c r="X14" s="70"/>
      <c r="Y14" s="70"/>
      <c r="Z14" s="70"/>
    </row>
    <row r="15" spans="1:26" s="69" customFormat="1" ht="25.5" customHeight="1">
      <c r="A15" s="268"/>
      <c r="B15" s="268"/>
      <c r="C15" s="268"/>
      <c r="D15" s="268"/>
      <c r="E15" s="268"/>
      <c r="F15" s="268"/>
      <c r="G15" s="268"/>
      <c r="H15" s="268"/>
      <c r="I15" s="268"/>
      <c r="J15" s="268"/>
      <c r="K15" s="268"/>
      <c r="L15" s="268"/>
      <c r="M15" s="268"/>
      <c r="N15" s="268"/>
      <c r="O15" s="268"/>
      <c r="P15" s="268"/>
      <c r="S15" s="70"/>
      <c r="T15" s="70"/>
      <c r="U15" s="70"/>
      <c r="V15" s="70"/>
      <c r="W15" s="70"/>
      <c r="X15"/>
      <c r="Y15"/>
      <c r="Z15" s="70"/>
    </row>
    <row r="16" spans="15:26" ht="11.25">
      <c r="O16" s="63"/>
      <c r="V16"/>
      <c r="W16"/>
      <c r="X16"/>
      <c r="Y16"/>
      <c r="Z16" s="6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63"/>
    </row>
    <row r="21" ht="11.25">
      <c r="M21" s="63"/>
    </row>
    <row r="22" ht="11.25">
      <c r="B22" s="62" t="s">
        <v>41</v>
      </c>
    </row>
  </sheetData>
  <sheetProtection formatCells="0" formatColumns="0" formatRows="0"/>
  <mergeCells count="6">
    <mergeCell ref="A14:P14"/>
    <mergeCell ref="A15:P15"/>
    <mergeCell ref="A9:O9"/>
    <mergeCell ref="A8:P8"/>
    <mergeCell ref="A12:P12"/>
    <mergeCell ref="A11:P11"/>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1"/>
  <sheetViews>
    <sheetView zoomScalePageLayoutView="0" workbookViewId="0" topLeftCell="A1">
      <selection activeCell="A12" sqref="A12"/>
    </sheetView>
  </sheetViews>
  <sheetFormatPr defaultColWidth="9.33203125" defaultRowHeight="11.25"/>
  <cols>
    <col min="1" max="1" width="128.83203125" style="0" customWidth="1"/>
  </cols>
  <sheetData>
    <row r="1" ht="33" customHeight="1">
      <c r="A1" s="162" t="s">
        <v>113</v>
      </c>
    </row>
    <row r="2" s="161" customFormat="1" ht="21.75" customHeight="1">
      <c r="A2" s="166" t="s">
        <v>261</v>
      </c>
    </row>
    <row r="3" s="161" customFormat="1" ht="21.75" customHeight="1">
      <c r="A3" s="166" t="s">
        <v>262</v>
      </c>
    </row>
    <row r="4" s="161" customFormat="1" ht="21.75" customHeight="1">
      <c r="A4" s="166" t="s">
        <v>263</v>
      </c>
    </row>
    <row r="5" s="161" customFormat="1" ht="21.75" customHeight="1">
      <c r="A5" s="166" t="s">
        <v>264</v>
      </c>
    </row>
    <row r="6" s="161" customFormat="1" ht="21.75" customHeight="1">
      <c r="A6" s="166" t="s">
        <v>265</v>
      </c>
    </row>
    <row r="7" s="161" customFormat="1" ht="21.75" customHeight="1">
      <c r="A7" s="166" t="s">
        <v>266</v>
      </c>
    </row>
    <row r="8" s="161" customFormat="1" ht="21.75" customHeight="1">
      <c r="A8" s="166" t="s">
        <v>267</v>
      </c>
    </row>
    <row r="9" s="161" customFormat="1" ht="21.75" customHeight="1">
      <c r="A9" s="166" t="s">
        <v>268</v>
      </c>
    </row>
    <row r="10" s="161" customFormat="1" ht="21.75" customHeight="1">
      <c r="A10" s="166" t="s">
        <v>269</v>
      </c>
    </row>
    <row r="11" s="161" customFormat="1" ht="21.75" customHeight="1">
      <c r="A11" s="166" t="s">
        <v>270</v>
      </c>
    </row>
    <row r="12" s="161" customFormat="1" ht="21.75" customHeight="1">
      <c r="A12" s="166" t="s">
        <v>271</v>
      </c>
    </row>
    <row r="13" s="161" customFormat="1" ht="21.75" customHeight="1">
      <c r="A13" s="166" t="s">
        <v>272</v>
      </c>
    </row>
    <row r="14" s="161" customFormat="1" ht="21.75" customHeight="1">
      <c r="A14" s="166" t="s">
        <v>273</v>
      </c>
    </row>
    <row r="15" s="161" customFormat="1" ht="21.75" customHeight="1">
      <c r="A15" s="166" t="s">
        <v>119</v>
      </c>
    </row>
    <row r="16" s="161" customFormat="1" ht="21.75" customHeight="1">
      <c r="A16" s="166" t="s">
        <v>120</v>
      </c>
    </row>
    <row r="17" s="161" customFormat="1" ht="21.75" customHeight="1">
      <c r="A17" s="166" t="s">
        <v>121</v>
      </c>
    </row>
    <row r="18" s="161" customFormat="1" ht="21.75" customHeight="1">
      <c r="A18" s="166" t="s">
        <v>274</v>
      </c>
    </row>
    <row r="19" s="161" customFormat="1" ht="21.75" customHeight="1">
      <c r="A19" s="166" t="s">
        <v>259</v>
      </c>
    </row>
    <row r="20" s="161" customFormat="1" ht="21.75" customHeight="1">
      <c r="A20" s="166" t="s">
        <v>260</v>
      </c>
    </row>
    <row r="21" s="161" customFormat="1" ht="21.75" customHeight="1">
      <c r="A21" s="167"/>
    </row>
  </sheetData>
  <sheetProtection/>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24"/>
  <sheetViews>
    <sheetView tabSelected="1" zoomScalePageLayoutView="0" workbookViewId="0" topLeftCell="A1">
      <selection activeCell="D22" sqref="D22"/>
    </sheetView>
  </sheetViews>
  <sheetFormatPr defaultColWidth="12" defaultRowHeight="11.25"/>
  <cols>
    <col min="1" max="1" width="52.66015625" style="23" customWidth="1"/>
    <col min="2" max="2" width="21.5" style="23" customWidth="1"/>
    <col min="3" max="3" width="37" style="23" customWidth="1"/>
    <col min="4" max="4" width="22.16015625" style="23" customWidth="1"/>
    <col min="5" max="16384" width="12" style="23" customWidth="1"/>
  </cols>
  <sheetData>
    <row r="1" spans="1:22" ht="27">
      <c r="A1" s="273" t="s">
        <v>231</v>
      </c>
      <c r="B1" s="273"/>
      <c r="C1" s="273"/>
      <c r="D1" s="273"/>
      <c r="E1" s="22"/>
      <c r="F1" s="22"/>
      <c r="G1" s="22"/>
      <c r="H1" s="22"/>
      <c r="I1" s="22"/>
      <c r="J1" s="22"/>
      <c r="K1" s="22"/>
      <c r="L1" s="22"/>
      <c r="M1" s="22"/>
      <c r="N1" s="22"/>
      <c r="O1" s="22"/>
      <c r="P1" s="22"/>
      <c r="Q1" s="22"/>
      <c r="R1" s="22"/>
      <c r="S1" s="22"/>
      <c r="T1" s="22"/>
      <c r="U1" s="22"/>
      <c r="V1" s="22"/>
    </row>
    <row r="2" spans="1:22" ht="14.25">
      <c r="A2" s="24"/>
      <c r="B2" s="24"/>
      <c r="C2" s="24"/>
      <c r="D2" s="125" t="s">
        <v>80</v>
      </c>
      <c r="E2" s="25"/>
      <c r="F2" s="25"/>
      <c r="G2" s="25"/>
      <c r="H2" s="25"/>
      <c r="I2" s="25"/>
      <c r="J2" s="25"/>
      <c r="K2" s="25"/>
      <c r="L2" s="25"/>
      <c r="M2" s="25"/>
      <c r="N2" s="25"/>
      <c r="O2" s="25"/>
      <c r="P2" s="25"/>
      <c r="Q2" s="25"/>
      <c r="R2" s="25"/>
      <c r="S2" s="25"/>
      <c r="T2" s="25"/>
      <c r="U2" s="25"/>
      <c r="V2" s="25"/>
    </row>
    <row r="3" spans="1:22" ht="17.25" customHeight="1">
      <c r="A3" s="86" t="s">
        <v>350</v>
      </c>
      <c r="B3" s="26"/>
      <c r="C3" s="27"/>
      <c r="D3" s="28" t="s">
        <v>10</v>
      </c>
      <c r="E3" s="29"/>
      <c r="F3" s="29"/>
      <c r="G3" s="29"/>
      <c r="H3" s="29"/>
      <c r="I3" s="29"/>
      <c r="J3" s="29"/>
      <c r="K3" s="29"/>
      <c r="L3" s="29"/>
      <c r="M3" s="29"/>
      <c r="N3" s="29"/>
      <c r="O3" s="29"/>
      <c r="P3" s="29"/>
      <c r="Q3" s="29"/>
      <c r="R3" s="29"/>
      <c r="S3" s="29"/>
      <c r="T3" s="29"/>
      <c r="U3" s="29"/>
      <c r="V3" s="29"/>
    </row>
    <row r="4" spans="1:22" ht="18" customHeight="1">
      <c r="A4" s="30" t="s">
        <v>32</v>
      </c>
      <c r="B4" s="30"/>
      <c r="C4" s="30" t="s">
        <v>33</v>
      </c>
      <c r="D4" s="30"/>
      <c r="E4" s="25"/>
      <c r="F4" s="25"/>
      <c r="G4" s="25"/>
      <c r="H4" s="25"/>
      <c r="I4" s="25"/>
      <c r="J4" s="25"/>
      <c r="K4" s="25"/>
      <c r="L4" s="25"/>
      <c r="M4" s="25"/>
      <c r="N4" s="25"/>
      <c r="O4" s="25"/>
      <c r="P4" s="25"/>
      <c r="Q4" s="25"/>
      <c r="R4" s="25"/>
      <c r="S4" s="25"/>
      <c r="T4" s="25"/>
      <c r="U4" s="25"/>
      <c r="V4" s="25"/>
    </row>
    <row r="5" spans="1:22" ht="18" customHeight="1">
      <c r="A5" s="31" t="s">
        <v>34</v>
      </c>
      <c r="B5" s="32" t="s">
        <v>35</v>
      </c>
      <c r="C5" s="31" t="s">
        <v>34</v>
      </c>
      <c r="D5" s="33" t="s">
        <v>28</v>
      </c>
      <c r="E5" s="25"/>
      <c r="F5" s="25"/>
      <c r="G5" s="25"/>
      <c r="H5" s="25"/>
      <c r="I5" s="25"/>
      <c r="J5" s="25"/>
      <c r="K5" s="25"/>
      <c r="L5" s="25"/>
      <c r="M5" s="25"/>
      <c r="N5" s="25"/>
      <c r="O5" s="25"/>
      <c r="P5" s="25"/>
      <c r="Q5" s="25"/>
      <c r="R5" s="25"/>
      <c r="S5" s="25"/>
      <c r="T5" s="25"/>
      <c r="U5" s="25"/>
      <c r="V5" s="25"/>
    </row>
    <row r="6" spans="1:22" ht="18" customHeight="1">
      <c r="A6" s="34" t="s">
        <v>123</v>
      </c>
      <c r="B6" s="88">
        <v>172</v>
      </c>
      <c r="C6" s="200" t="s">
        <v>294</v>
      </c>
      <c r="D6" s="210">
        <v>136.63</v>
      </c>
      <c r="E6" s="25"/>
      <c r="F6" s="25"/>
      <c r="G6" s="25"/>
      <c r="H6" s="25"/>
      <c r="I6" s="25"/>
      <c r="J6" s="25"/>
      <c r="K6" s="25"/>
      <c r="L6" s="25"/>
      <c r="M6" s="25"/>
      <c r="N6" s="25"/>
      <c r="O6" s="25"/>
      <c r="P6" s="25"/>
      <c r="Q6" s="25"/>
      <c r="R6" s="25"/>
      <c r="S6" s="25"/>
      <c r="T6" s="25"/>
      <c r="U6" s="25"/>
      <c r="V6" s="25"/>
    </row>
    <row r="7" spans="1:22" ht="18" customHeight="1">
      <c r="A7" s="171" t="s">
        <v>124</v>
      </c>
      <c r="B7" s="91"/>
      <c r="C7" s="200" t="s">
        <v>295</v>
      </c>
      <c r="D7" s="210">
        <v>136.63</v>
      </c>
      <c r="E7" s="25"/>
      <c r="F7" s="25"/>
      <c r="G7" s="25"/>
      <c r="H7" s="25"/>
      <c r="I7" s="25"/>
      <c r="J7" s="25"/>
      <c r="K7" s="25"/>
      <c r="L7" s="25"/>
      <c r="M7" s="25"/>
      <c r="N7" s="25"/>
      <c r="O7" s="25"/>
      <c r="P7" s="25"/>
      <c r="Q7" s="25"/>
      <c r="R7" s="25"/>
      <c r="S7" s="25"/>
      <c r="T7" s="25"/>
      <c r="U7" s="25"/>
      <c r="V7" s="25"/>
    </row>
    <row r="8" spans="1:22" ht="18" customHeight="1">
      <c r="A8" s="34" t="s">
        <v>125</v>
      </c>
      <c r="B8" s="91"/>
      <c r="C8" s="200" t="s">
        <v>42</v>
      </c>
      <c r="D8" s="210">
        <v>93.73</v>
      </c>
      <c r="E8" s="25"/>
      <c r="F8" s="25"/>
      <c r="G8" s="25"/>
      <c r="H8" s="25"/>
      <c r="I8" s="25"/>
      <c r="J8" s="25"/>
      <c r="K8" s="25"/>
      <c r="L8" s="25"/>
      <c r="M8" s="25"/>
      <c r="N8" s="25"/>
      <c r="O8" s="25"/>
      <c r="P8" s="25"/>
      <c r="Q8" s="25"/>
      <c r="R8" s="25"/>
      <c r="S8" s="25"/>
      <c r="T8" s="25"/>
      <c r="U8" s="25"/>
      <c r="V8" s="25"/>
    </row>
    <row r="9" spans="1:22" ht="18" customHeight="1">
      <c r="A9" s="34" t="s">
        <v>126</v>
      </c>
      <c r="B9" s="91"/>
      <c r="C9" s="200" t="s">
        <v>43</v>
      </c>
      <c r="D9" s="210">
        <v>42.9</v>
      </c>
      <c r="E9" s="25"/>
      <c r="F9" s="25"/>
      <c r="G9" s="25"/>
      <c r="H9" s="25"/>
      <c r="I9" s="25"/>
      <c r="J9" s="25"/>
      <c r="K9" s="25"/>
      <c r="L9" s="25"/>
      <c r="M9" s="25"/>
      <c r="N9" s="25"/>
      <c r="O9" s="25"/>
      <c r="P9" s="25"/>
      <c r="Q9" s="25"/>
      <c r="R9" s="25"/>
      <c r="S9" s="25"/>
      <c r="T9" s="25"/>
      <c r="U9" s="25"/>
      <c r="V9" s="25"/>
    </row>
    <row r="10" spans="1:22" ht="18" customHeight="1">
      <c r="A10" s="34" t="s">
        <v>127</v>
      </c>
      <c r="B10" s="91"/>
      <c r="C10" s="200" t="s">
        <v>296</v>
      </c>
      <c r="D10" s="210">
        <v>19.42</v>
      </c>
      <c r="E10" s="25"/>
      <c r="F10" s="25"/>
      <c r="G10" s="25"/>
      <c r="H10" s="25"/>
      <c r="I10" s="25"/>
      <c r="J10" s="25"/>
      <c r="K10" s="25"/>
      <c r="L10" s="25"/>
      <c r="M10" s="25"/>
      <c r="N10" s="25"/>
      <c r="O10" s="25"/>
      <c r="P10" s="25"/>
      <c r="Q10" s="25"/>
      <c r="R10" s="25"/>
      <c r="S10" s="25"/>
      <c r="T10" s="25"/>
      <c r="U10" s="25"/>
      <c r="V10" s="25"/>
    </row>
    <row r="11" spans="1:22" ht="18" customHeight="1">
      <c r="A11" s="171" t="s">
        <v>124</v>
      </c>
      <c r="B11" s="91"/>
      <c r="C11" s="200" t="s">
        <v>45</v>
      </c>
      <c r="D11" s="210">
        <v>19.42</v>
      </c>
      <c r="E11" s="25"/>
      <c r="F11" s="25"/>
      <c r="G11" s="25"/>
      <c r="H11" s="25"/>
      <c r="I11" s="25"/>
      <c r="J11" s="25"/>
      <c r="K11" s="25"/>
      <c r="L11" s="25"/>
      <c r="M11" s="25"/>
      <c r="N11" s="25"/>
      <c r="O11" s="25"/>
      <c r="P11" s="25"/>
      <c r="Q11" s="25"/>
      <c r="R11" s="25"/>
      <c r="S11" s="25"/>
      <c r="T11" s="25"/>
      <c r="U11" s="25"/>
      <c r="V11" s="25"/>
    </row>
    <row r="12" spans="1:22" ht="18" customHeight="1">
      <c r="A12" s="34" t="s">
        <v>275</v>
      </c>
      <c r="B12" s="91"/>
      <c r="C12" s="200" t="s">
        <v>46</v>
      </c>
      <c r="D12" s="210">
        <v>6.41</v>
      </c>
      <c r="E12" s="25"/>
      <c r="F12" s="25"/>
      <c r="G12" s="25"/>
      <c r="H12" s="25"/>
      <c r="I12" s="25"/>
      <c r="J12" s="25"/>
      <c r="K12" s="25"/>
      <c r="L12" s="25"/>
      <c r="M12" s="25"/>
      <c r="N12" s="25"/>
      <c r="O12" s="25"/>
      <c r="P12" s="25"/>
      <c r="Q12" s="25"/>
      <c r="R12" s="25"/>
      <c r="S12" s="25"/>
      <c r="T12" s="25"/>
      <c r="U12" s="25"/>
      <c r="V12" s="25"/>
    </row>
    <row r="13" spans="1:22" ht="18" customHeight="1">
      <c r="A13" s="34" t="s">
        <v>129</v>
      </c>
      <c r="B13" s="87"/>
      <c r="C13" s="200" t="s">
        <v>297</v>
      </c>
      <c r="D13" s="210">
        <v>13.01</v>
      </c>
      <c r="E13" s="25"/>
      <c r="F13" s="25"/>
      <c r="G13" s="25"/>
      <c r="H13" s="25"/>
      <c r="I13" s="25"/>
      <c r="J13" s="25"/>
      <c r="K13" s="25"/>
      <c r="L13" s="25"/>
      <c r="M13" s="25"/>
      <c r="N13" s="25"/>
      <c r="O13" s="25"/>
      <c r="P13" s="25"/>
      <c r="Q13" s="25"/>
      <c r="R13" s="25"/>
      <c r="S13" s="25"/>
      <c r="T13" s="25"/>
      <c r="U13" s="25"/>
      <c r="V13" s="25"/>
    </row>
    <row r="14" spans="1:22" ht="18" customHeight="1">
      <c r="A14" s="34" t="s">
        <v>130</v>
      </c>
      <c r="B14" s="87"/>
      <c r="C14" s="200" t="s">
        <v>298</v>
      </c>
      <c r="D14" s="210">
        <v>8.14</v>
      </c>
      <c r="E14" s="25"/>
      <c r="F14" s="25"/>
      <c r="G14" s="25"/>
      <c r="H14" s="25"/>
      <c r="I14" s="25"/>
      <c r="J14" s="25"/>
      <c r="K14" s="25"/>
      <c r="L14" s="25"/>
      <c r="M14" s="25"/>
      <c r="N14" s="25"/>
      <c r="O14" s="25"/>
      <c r="P14" s="25"/>
      <c r="Q14" s="25"/>
      <c r="R14" s="25"/>
      <c r="S14" s="25"/>
      <c r="T14" s="25"/>
      <c r="U14" s="25"/>
      <c r="V14" s="25"/>
    </row>
    <row r="15" spans="1:22" ht="18" customHeight="1">
      <c r="A15" s="34" t="s">
        <v>131</v>
      </c>
      <c r="B15" s="87"/>
      <c r="C15" s="200" t="s">
        <v>299</v>
      </c>
      <c r="D15" s="210">
        <v>8.14</v>
      </c>
      <c r="E15" s="25"/>
      <c r="F15" s="25"/>
      <c r="G15" s="25"/>
      <c r="H15" s="25"/>
      <c r="I15" s="25"/>
      <c r="J15" s="25"/>
      <c r="K15" s="25"/>
      <c r="L15" s="25"/>
      <c r="M15" s="25"/>
      <c r="N15" s="25"/>
      <c r="O15" s="25"/>
      <c r="P15" s="25"/>
      <c r="Q15" s="25"/>
      <c r="R15" s="25"/>
      <c r="S15" s="25"/>
      <c r="T15" s="25"/>
      <c r="U15" s="25"/>
      <c r="V15" s="25"/>
    </row>
    <row r="16" spans="1:22" ht="18" customHeight="1">
      <c r="A16" s="34"/>
      <c r="B16" s="87"/>
      <c r="C16" s="200" t="s">
        <v>300</v>
      </c>
      <c r="D16" s="210">
        <v>8.14</v>
      </c>
      <c r="E16" s="25"/>
      <c r="F16" s="25"/>
      <c r="G16" s="25"/>
      <c r="H16" s="25"/>
      <c r="I16" s="25"/>
      <c r="J16" s="25"/>
      <c r="K16" s="25"/>
      <c r="L16" s="25"/>
      <c r="M16" s="25"/>
      <c r="N16" s="25"/>
      <c r="O16" s="25"/>
      <c r="P16" s="25"/>
      <c r="Q16" s="25"/>
      <c r="R16" s="25"/>
      <c r="S16" s="25"/>
      <c r="T16" s="25"/>
      <c r="U16" s="25"/>
      <c r="V16" s="25"/>
    </row>
    <row r="17" spans="1:22" ht="18" customHeight="1">
      <c r="A17" s="126"/>
      <c r="B17" s="87"/>
      <c r="C17" s="200" t="s">
        <v>301</v>
      </c>
      <c r="D17" s="210">
        <v>7.81</v>
      </c>
      <c r="E17" s="25"/>
      <c r="F17" s="25"/>
      <c r="G17" s="25"/>
      <c r="H17" s="25"/>
      <c r="I17" s="25"/>
      <c r="J17" s="25"/>
      <c r="K17" s="25"/>
      <c r="L17" s="25"/>
      <c r="M17" s="25"/>
      <c r="N17" s="25"/>
      <c r="O17" s="25"/>
      <c r="P17" s="25"/>
      <c r="Q17" s="25"/>
      <c r="R17" s="25"/>
      <c r="S17" s="25"/>
      <c r="T17" s="25"/>
      <c r="U17" s="25"/>
      <c r="V17" s="25"/>
    </row>
    <row r="18" spans="1:22" ht="18" customHeight="1">
      <c r="A18" s="126"/>
      <c r="B18" s="87"/>
      <c r="C18" s="200" t="s">
        <v>30</v>
      </c>
      <c r="D18" s="210">
        <v>7.81</v>
      </c>
      <c r="E18" s="25"/>
      <c r="F18" s="25"/>
      <c r="G18" s="25"/>
      <c r="H18" s="25"/>
      <c r="I18" s="25"/>
      <c r="J18" s="25"/>
      <c r="K18" s="25"/>
      <c r="L18" s="25"/>
      <c r="M18" s="25"/>
      <c r="N18" s="25"/>
      <c r="O18" s="25"/>
      <c r="P18" s="25"/>
      <c r="Q18" s="25"/>
      <c r="R18" s="25"/>
      <c r="S18" s="25"/>
      <c r="T18" s="25"/>
      <c r="U18" s="25"/>
      <c r="V18" s="25"/>
    </row>
    <row r="19" spans="1:22" ht="18" customHeight="1">
      <c r="A19" s="126"/>
      <c r="B19" s="87"/>
      <c r="C19" s="200" t="s">
        <v>31</v>
      </c>
      <c r="D19" s="210">
        <v>7.81</v>
      </c>
      <c r="E19" s="25"/>
      <c r="F19" s="25"/>
      <c r="G19" s="25"/>
      <c r="H19" s="25"/>
      <c r="I19" s="25"/>
      <c r="J19" s="25"/>
      <c r="K19" s="25"/>
      <c r="L19" s="25"/>
      <c r="M19" s="25"/>
      <c r="N19" s="25"/>
      <c r="O19" s="25"/>
      <c r="P19" s="25"/>
      <c r="Q19" s="25"/>
      <c r="R19" s="25"/>
      <c r="S19" s="25"/>
      <c r="T19" s="25"/>
      <c r="U19" s="25"/>
      <c r="V19" s="25"/>
    </row>
    <row r="20" spans="1:22" ht="18" customHeight="1">
      <c r="A20" s="126"/>
      <c r="B20" s="87"/>
      <c r="C20" s="200"/>
      <c r="D20" s="201"/>
      <c r="E20" s="25"/>
      <c r="F20" s="25"/>
      <c r="G20" s="25"/>
      <c r="H20" s="25"/>
      <c r="I20" s="25"/>
      <c r="J20" s="25"/>
      <c r="K20" s="25"/>
      <c r="L20" s="25"/>
      <c r="M20" s="25"/>
      <c r="N20" s="25"/>
      <c r="O20" s="25"/>
      <c r="P20" s="25"/>
      <c r="Q20" s="25"/>
      <c r="R20" s="25"/>
      <c r="S20" s="25"/>
      <c r="T20" s="25"/>
      <c r="U20" s="25"/>
      <c r="V20" s="25"/>
    </row>
    <row r="21" spans="1:22" ht="18" customHeight="1">
      <c r="A21" s="126"/>
      <c r="B21" s="87"/>
      <c r="C21" s="172"/>
      <c r="D21" s="87"/>
      <c r="E21" s="25"/>
      <c r="F21" s="25"/>
      <c r="G21" s="25"/>
      <c r="H21" s="25"/>
      <c r="I21" s="25"/>
      <c r="J21" s="25"/>
      <c r="K21" s="25"/>
      <c r="L21" s="25"/>
      <c r="M21" s="25"/>
      <c r="N21" s="25"/>
      <c r="O21" s="25"/>
      <c r="P21" s="25"/>
      <c r="Q21" s="25"/>
      <c r="R21" s="25"/>
      <c r="S21" s="25"/>
      <c r="T21" s="25"/>
      <c r="U21" s="25"/>
      <c r="V21" s="25"/>
    </row>
    <row r="22" spans="1:22" ht="18" customHeight="1">
      <c r="A22" s="126"/>
      <c r="B22" s="87"/>
      <c r="C22" s="173"/>
      <c r="D22" s="89"/>
      <c r="E22" s="25"/>
      <c r="F22" s="25"/>
      <c r="G22" s="25"/>
      <c r="H22" s="25"/>
      <c r="I22" s="25"/>
      <c r="J22" s="25"/>
      <c r="K22" s="25"/>
      <c r="L22" s="25"/>
      <c r="M22" s="25"/>
      <c r="N22" s="25"/>
      <c r="O22" s="25"/>
      <c r="P22" s="25"/>
      <c r="Q22" s="25"/>
      <c r="R22" s="25"/>
      <c r="S22" s="25"/>
      <c r="T22" s="25"/>
      <c r="U22" s="25"/>
      <c r="V22" s="25"/>
    </row>
    <row r="23" spans="1:22" ht="18" customHeight="1">
      <c r="A23" s="34"/>
      <c r="B23" s="87"/>
      <c r="C23" s="173"/>
      <c r="D23" s="87"/>
      <c r="E23" s="25"/>
      <c r="F23" s="25"/>
      <c r="G23" s="25"/>
      <c r="H23" s="25"/>
      <c r="I23" s="25"/>
      <c r="J23" s="25"/>
      <c r="K23" s="25"/>
      <c r="L23" s="25"/>
      <c r="M23" s="25"/>
      <c r="N23" s="25"/>
      <c r="O23" s="25"/>
      <c r="P23" s="25"/>
      <c r="Q23" s="25"/>
      <c r="R23" s="25"/>
      <c r="S23" s="25"/>
      <c r="T23" s="25"/>
      <c r="U23" s="25"/>
      <c r="V23" s="35"/>
    </row>
    <row r="24" spans="1:22" s="38" customFormat="1" ht="18" customHeight="1">
      <c r="A24" s="36" t="s">
        <v>36</v>
      </c>
      <c r="B24" s="92">
        <v>172</v>
      </c>
      <c r="C24" s="36" t="s">
        <v>37</v>
      </c>
      <c r="D24" s="90">
        <v>172</v>
      </c>
      <c r="E24" s="37"/>
      <c r="F24" s="37"/>
      <c r="G24" s="37"/>
      <c r="H24" s="37"/>
      <c r="I24" s="37"/>
      <c r="J24" s="37"/>
      <c r="K24" s="37"/>
      <c r="L24" s="37"/>
      <c r="M24" s="37"/>
      <c r="N24" s="37"/>
      <c r="O24" s="37"/>
      <c r="P24" s="37"/>
      <c r="Q24" s="37"/>
      <c r="R24" s="37"/>
      <c r="S24" s="37"/>
      <c r="T24" s="37"/>
      <c r="U24" s="37"/>
      <c r="V24" s="37"/>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S15"/>
  <sheetViews>
    <sheetView showGridLines="0" showZeros="0" zoomScalePageLayoutView="0" workbookViewId="0" topLeftCell="A1">
      <selection activeCell="G7" sqref="G7"/>
    </sheetView>
  </sheetViews>
  <sheetFormatPr defaultColWidth="9.33203125" defaultRowHeight="11.25"/>
  <cols>
    <col min="1" max="1" width="37.83203125" style="1" customWidth="1"/>
    <col min="2" max="2" width="14.66015625" style="1" customWidth="1"/>
    <col min="3" max="10" width="10.33203125" style="1" customWidth="1"/>
    <col min="11" max="12" width="10" style="0" customWidth="1"/>
    <col min="13" max="17" width="14.16015625" style="1" customWidth="1"/>
    <col min="18" max="255" width="9.16015625" style="1" customWidth="1"/>
  </cols>
  <sheetData>
    <row r="1" spans="1:18" ht="25.5" customHeight="1">
      <c r="A1" s="10" t="s">
        <v>235</v>
      </c>
      <c r="B1" s="10"/>
      <c r="C1" s="10"/>
      <c r="D1" s="10"/>
      <c r="E1" s="10"/>
      <c r="F1" s="10"/>
      <c r="G1" s="10"/>
      <c r="H1" s="10"/>
      <c r="I1" s="10"/>
      <c r="J1" s="10"/>
      <c r="K1" s="12"/>
      <c r="L1" s="12"/>
      <c r="M1" s="10"/>
      <c r="N1" s="10"/>
      <c r="O1" s="10"/>
      <c r="P1" s="10"/>
      <c r="Q1" s="10"/>
      <c r="R1" s="13"/>
    </row>
    <row r="2" spans="16:19" ht="17.25" customHeight="1">
      <c r="P2" s="278" t="s">
        <v>81</v>
      </c>
      <c r="Q2" s="278"/>
      <c r="R2"/>
      <c r="S2"/>
    </row>
    <row r="3" spans="1:19" ht="17.25" customHeight="1">
      <c r="A3" s="93" t="s">
        <v>304</v>
      </c>
      <c r="P3" s="279" t="s">
        <v>10</v>
      </c>
      <c r="Q3" s="280"/>
      <c r="R3"/>
      <c r="S3"/>
    </row>
    <row r="4" spans="1:18" s="100" customFormat="1" ht="12">
      <c r="A4" s="275" t="s">
        <v>18</v>
      </c>
      <c r="B4" s="95" t="s">
        <v>21</v>
      </c>
      <c r="C4" s="96"/>
      <c r="D4" s="96"/>
      <c r="E4" s="96"/>
      <c r="F4" s="96"/>
      <c r="G4" s="96"/>
      <c r="H4" s="96"/>
      <c r="I4" s="96"/>
      <c r="J4" s="96"/>
      <c r="K4" s="97"/>
      <c r="L4" s="97"/>
      <c r="M4" s="95" t="s">
        <v>19</v>
      </c>
      <c r="N4" s="96"/>
      <c r="O4" s="96"/>
      <c r="P4" s="96"/>
      <c r="Q4" s="98"/>
      <c r="R4" s="99"/>
    </row>
    <row r="5" spans="1:18" s="100" customFormat="1" ht="27" customHeight="1">
      <c r="A5" s="275"/>
      <c r="B5" s="276" t="s">
        <v>6</v>
      </c>
      <c r="C5" s="274" t="s">
        <v>123</v>
      </c>
      <c r="D5" s="274"/>
      <c r="E5" s="274" t="s">
        <v>125</v>
      </c>
      <c r="F5" s="274" t="s">
        <v>126</v>
      </c>
      <c r="G5" s="274" t="s">
        <v>127</v>
      </c>
      <c r="H5" s="274"/>
      <c r="I5" s="274" t="s">
        <v>128</v>
      </c>
      <c r="J5" s="274" t="s">
        <v>129</v>
      </c>
      <c r="K5" s="274" t="s">
        <v>130</v>
      </c>
      <c r="L5" s="274" t="s">
        <v>232</v>
      </c>
      <c r="M5" s="284" t="s">
        <v>6</v>
      </c>
      <c r="N5" s="281" t="s">
        <v>3</v>
      </c>
      <c r="O5" s="282"/>
      <c r="P5" s="283"/>
      <c r="Q5" s="284" t="s">
        <v>12</v>
      </c>
      <c r="R5" s="99"/>
    </row>
    <row r="6" spans="1:18" s="100" customFormat="1" ht="62.25" customHeight="1">
      <c r="A6" s="275"/>
      <c r="B6" s="277"/>
      <c r="C6" s="265" t="s">
        <v>364</v>
      </c>
      <c r="D6" s="266" t="s">
        <v>362</v>
      </c>
      <c r="E6" s="274"/>
      <c r="F6" s="274"/>
      <c r="G6" s="176" t="s">
        <v>364</v>
      </c>
      <c r="H6" s="52" t="s">
        <v>369</v>
      </c>
      <c r="I6" s="274"/>
      <c r="J6" s="274"/>
      <c r="K6" s="274"/>
      <c r="L6" s="274"/>
      <c r="M6" s="285"/>
      <c r="N6" s="101" t="s">
        <v>11</v>
      </c>
      <c r="O6" s="101" t="s">
        <v>14</v>
      </c>
      <c r="P6" s="101" t="s">
        <v>1</v>
      </c>
      <c r="Q6" s="285"/>
      <c r="R6" s="99"/>
    </row>
    <row r="7" spans="1:18" s="2" customFormat="1" ht="36" customHeight="1">
      <c r="A7" s="94" t="s">
        <v>27</v>
      </c>
      <c r="B7" s="102">
        <f>SUM(B8:B13)</f>
        <v>172</v>
      </c>
      <c r="C7" s="102">
        <f>SUM(C8:C13)</f>
        <v>141.6</v>
      </c>
      <c r="D7" s="102">
        <f>SUM(D8:D13)</f>
        <v>0</v>
      </c>
      <c r="E7" s="102">
        <f>SUM(E8:E13)</f>
        <v>0</v>
      </c>
      <c r="F7" s="102">
        <f>SUM(F8:F13)</f>
        <v>0</v>
      </c>
      <c r="G7" s="102"/>
      <c r="H7" s="102"/>
      <c r="I7" s="102"/>
      <c r="J7" s="102"/>
      <c r="K7" s="102">
        <f>SUM(K8:K13)</f>
        <v>30.4</v>
      </c>
      <c r="L7" s="102"/>
      <c r="M7" s="102">
        <f>SUM(M8:M13)</f>
        <v>172</v>
      </c>
      <c r="N7" s="102">
        <f>SUM(N8:N13)</f>
        <v>99.95</v>
      </c>
      <c r="O7" s="102">
        <f>SUM(O8:O13)</f>
        <v>23.12</v>
      </c>
      <c r="P7" s="102">
        <f>SUM(P8:P13)</f>
        <v>6.03</v>
      </c>
      <c r="Q7" s="102">
        <f>SUM(Q8:Q13)</f>
        <v>42.9</v>
      </c>
      <c r="R7"/>
    </row>
    <row r="8" spans="1:17" ht="31.5" customHeight="1">
      <c r="A8" s="168" t="s">
        <v>360</v>
      </c>
      <c r="B8" s="88">
        <v>172</v>
      </c>
      <c r="C8" s="88">
        <v>141.6</v>
      </c>
      <c r="D8" s="88"/>
      <c r="E8" s="88">
        <v>0</v>
      </c>
      <c r="F8" s="88">
        <v>0</v>
      </c>
      <c r="G8" s="88"/>
      <c r="H8" s="88"/>
      <c r="I8" s="88"/>
      <c r="J8" s="88"/>
      <c r="K8" s="103">
        <v>30.4</v>
      </c>
      <c r="L8" s="103"/>
      <c r="M8" s="104">
        <v>172</v>
      </c>
      <c r="N8" s="211">
        <v>99.95</v>
      </c>
      <c r="O8" s="211">
        <v>23.12</v>
      </c>
      <c r="P8" s="211">
        <v>6.03</v>
      </c>
      <c r="Q8" s="88">
        <v>42.9</v>
      </c>
    </row>
    <row r="9" spans="1:17" ht="31.5" customHeight="1">
      <c r="A9" s="168"/>
      <c r="B9" s="88">
        <f>SUM(C9:K9)</f>
        <v>0</v>
      </c>
      <c r="C9" s="105"/>
      <c r="D9" s="105"/>
      <c r="E9" s="105"/>
      <c r="F9" s="105"/>
      <c r="G9" s="105"/>
      <c r="H9" s="105"/>
      <c r="I9" s="105"/>
      <c r="J9" s="105"/>
      <c r="K9" s="106"/>
      <c r="L9" s="106"/>
      <c r="M9" s="104">
        <f>SUM(N9:Q9)</f>
        <v>0</v>
      </c>
      <c r="N9" s="104"/>
      <c r="O9" s="104"/>
      <c r="P9" s="104"/>
      <c r="Q9" s="105"/>
    </row>
    <row r="10" spans="1:17" ht="31.5" customHeight="1">
      <c r="A10" s="168"/>
      <c r="B10" s="88">
        <f>SUM(C10:K10)</f>
        <v>0</v>
      </c>
      <c r="C10" s="105"/>
      <c r="D10" s="105"/>
      <c r="E10" s="105"/>
      <c r="F10" s="105"/>
      <c r="G10" s="105"/>
      <c r="H10" s="105"/>
      <c r="I10" s="105"/>
      <c r="J10" s="105"/>
      <c r="K10" s="106"/>
      <c r="L10" s="106"/>
      <c r="M10" s="104">
        <f>SUM(N10:Q10)</f>
        <v>0</v>
      </c>
      <c r="N10" s="104"/>
      <c r="O10" s="104"/>
      <c r="P10" s="104"/>
      <c r="Q10" s="107"/>
    </row>
    <row r="11" spans="1:17" ht="31.5" customHeight="1">
      <c r="A11" s="73"/>
      <c r="B11" s="88">
        <f>SUM(C11:K11)</f>
        <v>0</v>
      </c>
      <c r="C11" s="105"/>
      <c r="D11" s="105"/>
      <c r="E11" s="105"/>
      <c r="F11" s="107"/>
      <c r="G11" s="107"/>
      <c r="H11" s="107"/>
      <c r="I11" s="107"/>
      <c r="J11" s="107"/>
      <c r="K11" s="106"/>
      <c r="L11" s="106"/>
      <c r="M11" s="104">
        <f>SUM(N11:Q11)</f>
        <v>0</v>
      </c>
      <c r="N11" s="104"/>
      <c r="O11" s="104"/>
      <c r="P11" s="104"/>
      <c r="Q11" s="107"/>
    </row>
    <row r="12" spans="1:17" ht="31.5" customHeight="1">
      <c r="A12" s="127"/>
      <c r="B12" s="88">
        <f>SUM(C12:K12)</f>
        <v>0</v>
      </c>
      <c r="C12" s="105"/>
      <c r="D12" s="105"/>
      <c r="E12" s="105"/>
      <c r="F12" s="107"/>
      <c r="G12" s="107"/>
      <c r="H12" s="107"/>
      <c r="I12" s="107"/>
      <c r="J12" s="107"/>
      <c r="K12" s="106"/>
      <c r="L12" s="106"/>
      <c r="M12" s="104">
        <f>SUM(N12:Q12)</f>
        <v>0</v>
      </c>
      <c r="N12" s="104"/>
      <c r="O12" s="104"/>
      <c r="P12" s="104"/>
      <c r="Q12" s="107"/>
    </row>
    <row r="13" spans="1:17" ht="31.5" customHeight="1">
      <c r="A13" s="73"/>
      <c r="B13" s="88">
        <f>SUM(C13:K13)</f>
        <v>0</v>
      </c>
      <c r="C13" s="105"/>
      <c r="D13" s="105"/>
      <c r="E13" s="105"/>
      <c r="F13" s="105"/>
      <c r="G13" s="105"/>
      <c r="H13" s="105"/>
      <c r="I13" s="105"/>
      <c r="J13" s="105"/>
      <c r="K13" s="106"/>
      <c r="L13" s="106"/>
      <c r="M13" s="104">
        <f>SUM(N13:Q13)</f>
        <v>0</v>
      </c>
      <c r="N13" s="104"/>
      <c r="O13" s="104"/>
      <c r="P13" s="104"/>
      <c r="Q13" s="107"/>
    </row>
    <row r="14" spans="6:12" ht="10.5" customHeight="1">
      <c r="F14" s="11"/>
      <c r="G14" s="11"/>
      <c r="H14" s="11"/>
      <c r="I14" s="11"/>
      <c r="J14" s="11"/>
      <c r="K14" s="14"/>
      <c r="L14" s="14"/>
    </row>
    <row r="15" ht="10.5" customHeight="1">
      <c r="C15" s="11"/>
    </row>
  </sheetData>
  <sheetProtection/>
  <mergeCells count="15">
    <mergeCell ref="P2:Q2"/>
    <mergeCell ref="P3:Q3"/>
    <mergeCell ref="N5:P5"/>
    <mergeCell ref="M5:M6"/>
    <mergeCell ref="Q5:Q6"/>
    <mergeCell ref="K5:K6"/>
    <mergeCell ref="L5:L6"/>
    <mergeCell ref="J5:J6"/>
    <mergeCell ref="E5:E6"/>
    <mergeCell ref="F5:F6"/>
    <mergeCell ref="G5:H5"/>
    <mergeCell ref="I5:I6"/>
    <mergeCell ref="A4:A6"/>
    <mergeCell ref="B5:B6"/>
    <mergeCell ref="C5:D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P19"/>
  <sheetViews>
    <sheetView showGridLines="0" showZeros="0" zoomScalePageLayoutView="0" workbookViewId="0" topLeftCell="A4">
      <selection activeCell="K9" sqref="K9"/>
    </sheetView>
  </sheetViews>
  <sheetFormatPr defaultColWidth="9.16015625" defaultRowHeight="11.25"/>
  <cols>
    <col min="1" max="1" width="28.5" style="1" customWidth="1"/>
    <col min="2" max="4" width="7.5" style="1" customWidth="1"/>
    <col min="5" max="5" width="21.16015625" style="1" customWidth="1"/>
    <col min="6" max="6" width="15.33203125" style="1" customWidth="1"/>
    <col min="7" max="7" width="11.16015625" style="1" customWidth="1"/>
    <col min="8" max="10" width="15.33203125" style="1" customWidth="1"/>
    <col min="11" max="11" width="9" style="1" bestFit="1" customWidth="1"/>
    <col min="12" max="12" width="15.33203125" style="0" customWidth="1"/>
    <col min="13" max="13" width="13" style="1" customWidth="1"/>
    <col min="14" max="14" width="9.16015625" style="1" customWidth="1"/>
    <col min="15" max="15" width="12.5" style="1" customWidth="1"/>
    <col min="16" max="250" width="9.16015625" style="1" customWidth="1"/>
  </cols>
  <sheetData>
    <row r="1" spans="1:16" ht="28.5" customHeight="1">
      <c r="A1" s="293" t="s">
        <v>236</v>
      </c>
      <c r="B1" s="294"/>
      <c r="C1" s="294"/>
      <c r="D1" s="294"/>
      <c r="E1" s="294"/>
      <c r="F1" s="294"/>
      <c r="G1" s="294"/>
      <c r="H1" s="294"/>
      <c r="I1" s="294"/>
      <c r="J1" s="294"/>
      <c r="K1" s="294"/>
      <c r="L1" s="294"/>
      <c r="M1" s="294"/>
      <c r="N1" s="294"/>
      <c r="O1" s="294"/>
      <c r="P1" s="294"/>
    </row>
    <row r="2" spans="13:16" ht="10.5" customHeight="1">
      <c r="M2"/>
      <c r="P2" s="128" t="s">
        <v>82</v>
      </c>
    </row>
    <row r="3" spans="1:16" ht="17.25" customHeight="1">
      <c r="A3" s="93" t="s">
        <v>304</v>
      </c>
      <c r="B3" s="3"/>
      <c r="C3" s="3"/>
      <c r="D3" s="3"/>
      <c r="E3" s="3"/>
      <c r="M3"/>
      <c r="N3" s="279" t="s">
        <v>10</v>
      </c>
      <c r="O3" s="279"/>
      <c r="P3" s="298"/>
    </row>
    <row r="4" spans="1:16" s="46" customFormat="1" ht="12">
      <c r="A4" s="288" t="s">
        <v>18</v>
      </c>
      <c r="B4" s="286" t="s">
        <v>136</v>
      </c>
      <c r="C4" s="286"/>
      <c r="D4" s="286"/>
      <c r="E4" s="295" t="s">
        <v>7</v>
      </c>
      <c r="F4" s="287" t="s">
        <v>21</v>
      </c>
      <c r="G4" s="287"/>
      <c r="H4" s="287"/>
      <c r="I4" s="287"/>
      <c r="J4" s="287"/>
      <c r="K4" s="287"/>
      <c r="L4" s="287"/>
      <c r="M4" s="287"/>
      <c r="N4" s="287"/>
      <c r="O4" s="287"/>
      <c r="P4" s="287"/>
    </row>
    <row r="5" spans="1:16" s="46" customFormat="1" ht="27" customHeight="1">
      <c r="A5" s="289"/>
      <c r="B5" s="291" t="s">
        <v>9</v>
      </c>
      <c r="C5" s="291" t="s">
        <v>16</v>
      </c>
      <c r="D5" s="291" t="s">
        <v>38</v>
      </c>
      <c r="E5" s="296"/>
      <c r="F5" s="288" t="s">
        <v>6</v>
      </c>
      <c r="G5" s="274" t="s">
        <v>123</v>
      </c>
      <c r="H5" s="274"/>
      <c r="I5" s="274" t="s">
        <v>125</v>
      </c>
      <c r="J5" s="274" t="s">
        <v>276</v>
      </c>
      <c r="K5" s="274" t="s">
        <v>277</v>
      </c>
      <c r="L5" s="274"/>
      <c r="M5" s="274" t="s">
        <v>128</v>
      </c>
      <c r="N5" s="274" t="s">
        <v>278</v>
      </c>
      <c r="O5" s="274" t="s">
        <v>279</v>
      </c>
      <c r="P5" s="274" t="s">
        <v>132</v>
      </c>
    </row>
    <row r="6" spans="1:16" s="46" customFormat="1" ht="36">
      <c r="A6" s="290"/>
      <c r="B6" s="292"/>
      <c r="C6" s="292"/>
      <c r="D6" s="292"/>
      <c r="E6" s="297"/>
      <c r="F6" s="290"/>
      <c r="G6" s="265" t="s">
        <v>364</v>
      </c>
      <c r="H6" s="266" t="s">
        <v>362</v>
      </c>
      <c r="I6" s="274"/>
      <c r="J6" s="274"/>
      <c r="K6" s="176" t="s">
        <v>364</v>
      </c>
      <c r="L6" s="52" t="s">
        <v>369</v>
      </c>
      <c r="M6" s="274"/>
      <c r="N6" s="274"/>
      <c r="O6" s="274"/>
      <c r="P6" s="274"/>
    </row>
    <row r="7" spans="1:250" s="45" customFormat="1" ht="24" customHeight="1">
      <c r="A7" s="168" t="s">
        <v>302</v>
      </c>
      <c r="B7" s="48"/>
      <c r="C7" s="236"/>
      <c r="D7" s="236"/>
      <c r="E7" s="49" t="s">
        <v>6</v>
      </c>
      <c r="F7" s="92">
        <v>172</v>
      </c>
      <c r="G7" s="210">
        <v>141.6</v>
      </c>
      <c r="H7" s="92">
        <v>0</v>
      </c>
      <c r="I7" s="92">
        <v>0</v>
      </c>
      <c r="J7" s="92">
        <v>0</v>
      </c>
      <c r="K7" s="92"/>
      <c r="L7" s="108">
        <v>0</v>
      </c>
      <c r="M7" s="175"/>
      <c r="N7" s="175"/>
      <c r="O7" s="261">
        <v>30.4</v>
      </c>
      <c r="P7" s="175"/>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row>
    <row r="8" spans="1:250" s="45" customFormat="1" ht="24" customHeight="1">
      <c r="A8" s="168"/>
      <c r="B8" s="212"/>
      <c r="C8" s="237"/>
      <c r="D8" s="237"/>
      <c r="E8" s="200" t="s">
        <v>29</v>
      </c>
      <c r="F8" s="210">
        <v>141.6</v>
      </c>
      <c r="G8" s="210">
        <v>141.6</v>
      </c>
      <c r="H8" s="92"/>
      <c r="I8" s="92"/>
      <c r="J8" s="92"/>
      <c r="K8" s="92"/>
      <c r="L8" s="108"/>
      <c r="M8" s="175"/>
      <c r="N8" s="175"/>
      <c r="O8" s="261"/>
      <c r="P8" s="175"/>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row>
    <row r="9" spans="1:16" ht="48.75" customHeight="1">
      <c r="A9" s="73"/>
      <c r="B9" s="212">
        <v>103</v>
      </c>
      <c r="C9" s="237" t="s">
        <v>153</v>
      </c>
      <c r="D9" s="237" t="s">
        <v>151</v>
      </c>
      <c r="E9" s="264" t="s">
        <v>361</v>
      </c>
      <c r="F9" s="210">
        <v>30.4</v>
      </c>
      <c r="G9" s="210"/>
      <c r="H9" s="105"/>
      <c r="I9" s="105"/>
      <c r="J9" s="107"/>
      <c r="K9" s="107"/>
      <c r="L9" s="106"/>
      <c r="M9" s="40"/>
      <c r="N9" s="40"/>
      <c r="O9" s="262">
        <v>30.4</v>
      </c>
      <c r="P9" s="40"/>
    </row>
    <row r="10" spans="1:16" ht="21" customHeight="1">
      <c r="A10" s="73"/>
      <c r="B10" s="212"/>
      <c r="C10" s="237"/>
      <c r="D10" s="237"/>
      <c r="E10" s="200"/>
      <c r="F10" s="210"/>
      <c r="G10" s="210"/>
      <c r="H10" s="105"/>
      <c r="I10" s="105"/>
      <c r="J10" s="105"/>
      <c r="K10" s="105"/>
      <c r="L10" s="106"/>
      <c r="M10" s="40"/>
      <c r="N10" s="40"/>
      <c r="O10" s="262"/>
      <c r="P10" s="40"/>
    </row>
    <row r="11" spans="1:16" ht="21" customHeight="1">
      <c r="A11" s="73"/>
      <c r="B11" s="212"/>
      <c r="C11" s="237"/>
      <c r="D11" s="237"/>
      <c r="E11" s="200"/>
      <c r="F11" s="210"/>
      <c r="G11" s="210"/>
      <c r="H11" s="105"/>
      <c r="I11" s="105"/>
      <c r="J11" s="105"/>
      <c r="K11" s="105"/>
      <c r="L11" s="106"/>
      <c r="M11" s="40"/>
      <c r="N11" s="40"/>
      <c r="O11" s="40"/>
      <c r="P11" s="40"/>
    </row>
    <row r="12" spans="1:16" ht="21" customHeight="1">
      <c r="A12" s="168"/>
      <c r="B12" s="212"/>
      <c r="C12" s="237"/>
      <c r="D12" s="237"/>
      <c r="E12" s="200"/>
      <c r="F12" s="210"/>
      <c r="G12" s="210"/>
      <c r="H12" s="105"/>
      <c r="I12" s="105"/>
      <c r="J12" s="105"/>
      <c r="K12" s="105"/>
      <c r="L12" s="106"/>
      <c r="M12" s="40"/>
      <c r="N12" s="40"/>
      <c r="O12" s="40"/>
      <c r="P12" s="40"/>
    </row>
    <row r="13" spans="1:16" ht="21" customHeight="1">
      <c r="A13" s="73"/>
      <c r="B13" s="212"/>
      <c r="C13" s="237"/>
      <c r="D13" s="237"/>
      <c r="E13" s="200"/>
      <c r="F13" s="210"/>
      <c r="G13" s="210"/>
      <c r="H13" s="107"/>
      <c r="I13" s="105"/>
      <c r="J13" s="105"/>
      <c r="K13" s="105"/>
      <c r="L13" s="106"/>
      <c r="M13" s="40"/>
      <c r="N13" s="40"/>
      <c r="O13" s="40"/>
      <c r="P13" s="40"/>
    </row>
    <row r="14" spans="1:16" ht="21" customHeight="1">
      <c r="A14" s="73"/>
      <c r="B14" s="212"/>
      <c r="C14" s="237"/>
      <c r="D14" s="237"/>
      <c r="E14" s="200"/>
      <c r="F14" s="210"/>
      <c r="G14" s="210"/>
      <c r="H14" s="107"/>
      <c r="I14" s="107"/>
      <c r="J14" s="105"/>
      <c r="K14" s="105"/>
      <c r="L14" s="106"/>
      <c r="M14" s="40"/>
      <c r="N14" s="40"/>
      <c r="O14" s="40"/>
      <c r="P14" s="40"/>
    </row>
    <row r="15" spans="1:16" ht="21" customHeight="1">
      <c r="A15" s="73"/>
      <c r="B15" s="212"/>
      <c r="C15" s="237"/>
      <c r="D15" s="237"/>
      <c r="E15" s="200"/>
      <c r="F15" s="210"/>
      <c r="G15" s="210"/>
      <c r="H15" s="107"/>
      <c r="I15" s="107"/>
      <c r="J15" s="107"/>
      <c r="K15" s="107"/>
      <c r="L15" s="109"/>
      <c r="M15" s="40"/>
      <c r="N15" s="40"/>
      <c r="O15" s="40"/>
      <c r="P15" s="40"/>
    </row>
    <row r="16" spans="1:16" ht="21" customHeight="1">
      <c r="A16" s="168"/>
      <c r="B16" s="212"/>
      <c r="C16" s="237"/>
      <c r="D16" s="237"/>
      <c r="E16" s="200"/>
      <c r="F16" s="210"/>
      <c r="G16" s="210"/>
      <c r="H16" s="107"/>
      <c r="I16" s="107"/>
      <c r="J16" s="107"/>
      <c r="K16" s="107"/>
      <c r="L16" s="109"/>
      <c r="M16" s="40"/>
      <c r="N16" s="40"/>
      <c r="O16" s="40"/>
      <c r="P16" s="40"/>
    </row>
    <row r="17" spans="1:16" ht="21" customHeight="1">
      <c r="A17" s="73"/>
      <c r="B17" s="212"/>
      <c r="C17" s="237"/>
      <c r="D17" s="237"/>
      <c r="E17" s="200"/>
      <c r="F17" s="210"/>
      <c r="G17" s="210"/>
      <c r="H17" s="107"/>
      <c r="I17" s="107"/>
      <c r="J17" s="107"/>
      <c r="K17" s="107"/>
      <c r="L17" s="109"/>
      <c r="M17" s="40"/>
      <c r="N17" s="40"/>
      <c r="O17" s="40"/>
      <c r="P17" s="40"/>
    </row>
    <row r="18" spans="1:16" ht="21" customHeight="1">
      <c r="A18" s="73"/>
      <c r="B18" s="212"/>
      <c r="C18" s="237"/>
      <c r="D18" s="237"/>
      <c r="E18" s="200"/>
      <c r="F18" s="210"/>
      <c r="G18" s="210"/>
      <c r="H18" s="107"/>
      <c r="I18" s="107"/>
      <c r="J18" s="107"/>
      <c r="K18" s="107"/>
      <c r="L18" s="109"/>
      <c r="M18" s="40"/>
      <c r="N18" s="40"/>
      <c r="O18" s="40"/>
      <c r="P18" s="40"/>
    </row>
    <row r="19" spans="1:16" ht="21" customHeight="1">
      <c r="A19" s="73"/>
      <c r="B19" s="212"/>
      <c r="C19" s="237"/>
      <c r="D19" s="237"/>
      <c r="E19" s="200"/>
      <c r="F19" s="210"/>
      <c r="G19" s="210"/>
      <c r="H19" s="107"/>
      <c r="I19" s="107"/>
      <c r="J19" s="107"/>
      <c r="K19" s="107"/>
      <c r="L19" s="109"/>
      <c r="M19" s="40"/>
      <c r="N19" s="40"/>
      <c r="O19" s="40"/>
      <c r="P19" s="40"/>
    </row>
  </sheetData>
  <sheetProtection/>
  <mergeCells count="18">
    <mergeCell ref="A1:P1"/>
    <mergeCell ref="G5:H5"/>
    <mergeCell ref="I5:I6"/>
    <mergeCell ref="J5:J6"/>
    <mergeCell ref="K5:L5"/>
    <mergeCell ref="O5:O6"/>
    <mergeCell ref="P5:P6"/>
    <mergeCell ref="F5:F6"/>
    <mergeCell ref="E4:E6"/>
    <mergeCell ref="N3:P3"/>
    <mergeCell ref="B4:D4"/>
    <mergeCell ref="F4:P4"/>
    <mergeCell ref="A4:A6"/>
    <mergeCell ref="B5:B6"/>
    <mergeCell ref="C5:C6"/>
    <mergeCell ref="D5:D6"/>
    <mergeCell ref="M5:M6"/>
    <mergeCell ref="N5:N6"/>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22"/>
  <sheetViews>
    <sheetView showGridLines="0" showZeros="0" zoomScalePageLayoutView="0" workbookViewId="0" topLeftCell="A1">
      <selection activeCell="A8" sqref="A8"/>
    </sheetView>
  </sheetViews>
  <sheetFormatPr defaultColWidth="9.16015625" defaultRowHeight="11.25"/>
  <cols>
    <col min="1" max="1" width="33" style="1" customWidth="1"/>
    <col min="2" max="4" width="7.5" style="1" customWidth="1"/>
    <col min="5" max="5" width="40.5" style="1" customWidth="1"/>
    <col min="6" max="10" width="19" style="1" customWidth="1"/>
    <col min="11" max="248" width="9.16015625" style="1" customWidth="1"/>
    <col min="249" max="254" width="9.16015625" style="0" customWidth="1"/>
  </cols>
  <sheetData>
    <row r="1" spans="1:11" ht="25.5" customHeight="1">
      <c r="A1" s="10" t="s">
        <v>233</v>
      </c>
      <c r="B1" s="10"/>
      <c r="C1" s="10"/>
      <c r="D1" s="10"/>
      <c r="E1" s="10"/>
      <c r="F1" s="10"/>
      <c r="G1" s="10"/>
      <c r="H1" s="10"/>
      <c r="I1" s="10"/>
      <c r="J1" s="10"/>
      <c r="K1" s="13"/>
    </row>
    <row r="2" spans="9:12" ht="17.25" customHeight="1">
      <c r="I2" s="278" t="s">
        <v>83</v>
      </c>
      <c r="J2" s="278"/>
      <c r="K2"/>
      <c r="L2"/>
    </row>
    <row r="3" spans="1:12" ht="17.25" customHeight="1">
      <c r="A3" s="93" t="s">
        <v>304</v>
      </c>
      <c r="B3" s="3"/>
      <c r="C3" s="3"/>
      <c r="D3" s="3"/>
      <c r="E3" s="3"/>
      <c r="I3" s="279" t="s">
        <v>10</v>
      </c>
      <c r="J3" s="280"/>
      <c r="K3"/>
      <c r="L3"/>
    </row>
    <row r="4" spans="1:11" s="46" customFormat="1" ht="12">
      <c r="A4" s="299" t="s">
        <v>18</v>
      </c>
      <c r="B4" s="286" t="s">
        <v>136</v>
      </c>
      <c r="C4" s="286"/>
      <c r="D4" s="286"/>
      <c r="E4" s="300" t="s">
        <v>7</v>
      </c>
      <c r="F4" s="43" t="s">
        <v>19</v>
      </c>
      <c r="G4" s="44"/>
      <c r="H4" s="44"/>
      <c r="I4" s="44"/>
      <c r="J4" s="51"/>
      <c r="K4" s="45"/>
    </row>
    <row r="5" spans="1:11" s="46" customFormat="1" ht="12">
      <c r="A5" s="299"/>
      <c r="B5" s="291" t="s">
        <v>9</v>
      </c>
      <c r="C5" s="291" t="s">
        <v>16</v>
      </c>
      <c r="D5" s="291" t="s">
        <v>38</v>
      </c>
      <c r="E5" s="300"/>
      <c r="F5" s="284" t="s">
        <v>6</v>
      </c>
      <c r="G5" s="281" t="s">
        <v>3</v>
      </c>
      <c r="H5" s="282"/>
      <c r="I5" s="283"/>
      <c r="J5" s="284" t="s">
        <v>12</v>
      </c>
      <c r="K5" s="45"/>
    </row>
    <row r="6" spans="1:11" s="46" customFormat="1" ht="24">
      <c r="A6" s="299"/>
      <c r="B6" s="292"/>
      <c r="C6" s="292"/>
      <c r="D6" s="292"/>
      <c r="E6" s="300"/>
      <c r="F6" s="285"/>
      <c r="G6" s="101" t="s">
        <v>11</v>
      </c>
      <c r="H6" s="101" t="s">
        <v>14</v>
      </c>
      <c r="I6" s="101" t="s">
        <v>1</v>
      </c>
      <c r="J6" s="285"/>
      <c r="K6" s="45"/>
    </row>
    <row r="7" spans="1:248" s="45" customFormat="1" ht="18.75" customHeight="1">
      <c r="A7" s="47" t="s">
        <v>302</v>
      </c>
      <c r="B7" s="48"/>
      <c r="C7" s="48"/>
      <c r="D7" s="48"/>
      <c r="E7" s="49" t="s">
        <v>6</v>
      </c>
      <c r="F7" s="203">
        <v>172</v>
      </c>
      <c r="G7" s="202">
        <f>SUM(G8:G21)</f>
        <v>99.95</v>
      </c>
      <c r="H7" s="202">
        <f>SUM(H8:H21)</f>
        <v>23.12</v>
      </c>
      <c r="I7" s="202">
        <v>6.03</v>
      </c>
      <c r="J7" s="202">
        <v>42.9</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row>
    <row r="8" spans="1:10" ht="18.75" customHeight="1">
      <c r="A8" s="168"/>
      <c r="B8" s="212">
        <v>201</v>
      </c>
      <c r="C8" s="237"/>
      <c r="D8" s="237"/>
      <c r="E8" s="200" t="s">
        <v>29</v>
      </c>
      <c r="F8" s="201">
        <v>136.63</v>
      </c>
      <c r="G8" s="204"/>
      <c r="H8" s="204"/>
      <c r="I8" s="204"/>
      <c r="J8" s="202"/>
    </row>
    <row r="9" spans="1:10" ht="18.75" customHeight="1">
      <c r="A9" s="47"/>
      <c r="B9" s="212"/>
      <c r="C9" s="237">
        <v>28</v>
      </c>
      <c r="D9" s="237"/>
      <c r="E9" s="200" t="s">
        <v>295</v>
      </c>
      <c r="F9" s="201">
        <v>136.63</v>
      </c>
      <c r="G9" s="219"/>
      <c r="H9" s="219"/>
      <c r="I9" s="219"/>
      <c r="J9" s="202"/>
    </row>
    <row r="10" spans="1:10" ht="18.75" customHeight="1">
      <c r="A10" s="168"/>
      <c r="B10" s="212">
        <v>201</v>
      </c>
      <c r="C10" s="237">
        <v>28</v>
      </c>
      <c r="D10" s="237" t="s">
        <v>145</v>
      </c>
      <c r="E10" s="200" t="s">
        <v>42</v>
      </c>
      <c r="F10" s="201">
        <v>93.73</v>
      </c>
      <c r="G10" s="219">
        <v>70.61</v>
      </c>
      <c r="H10" s="219">
        <v>23.12</v>
      </c>
      <c r="I10" s="219"/>
      <c r="J10" s="204"/>
    </row>
    <row r="11" spans="1:10" ht="18.75" customHeight="1">
      <c r="A11" s="73"/>
      <c r="B11" s="212">
        <v>201</v>
      </c>
      <c r="C11" s="237">
        <v>28</v>
      </c>
      <c r="D11" s="237" t="s">
        <v>147</v>
      </c>
      <c r="E11" s="200" t="s">
        <v>43</v>
      </c>
      <c r="F11" s="201">
        <v>42.9</v>
      </c>
      <c r="G11" s="219"/>
      <c r="H11" s="219"/>
      <c r="I11" s="219"/>
      <c r="J11" s="204">
        <v>42.9</v>
      </c>
    </row>
    <row r="12" spans="1:10" ht="18.75" customHeight="1">
      <c r="A12" s="73"/>
      <c r="B12" s="212">
        <v>208</v>
      </c>
      <c r="C12" s="237"/>
      <c r="D12" s="237"/>
      <c r="E12" s="200" t="s">
        <v>44</v>
      </c>
      <c r="F12" s="201">
        <v>19.42</v>
      </c>
      <c r="G12" s="204"/>
      <c r="H12" s="204"/>
      <c r="I12" s="204"/>
      <c r="J12" s="204"/>
    </row>
    <row r="13" spans="1:10" ht="18.75" customHeight="1">
      <c r="A13" s="73"/>
      <c r="B13" s="212"/>
      <c r="C13" s="237" t="s">
        <v>206</v>
      </c>
      <c r="D13" s="237"/>
      <c r="E13" s="200" t="s">
        <v>45</v>
      </c>
      <c r="F13" s="201">
        <v>19.42</v>
      </c>
      <c r="G13" s="204"/>
      <c r="H13" s="204"/>
      <c r="I13" s="204"/>
      <c r="J13" s="204"/>
    </row>
    <row r="14" spans="1:10" ht="18.75" customHeight="1">
      <c r="A14" s="73"/>
      <c r="B14" s="212">
        <v>208</v>
      </c>
      <c r="C14" s="237" t="s">
        <v>206</v>
      </c>
      <c r="D14" s="237" t="s">
        <v>145</v>
      </c>
      <c r="E14" s="200" t="s">
        <v>46</v>
      </c>
      <c r="F14" s="201">
        <v>6.41</v>
      </c>
      <c r="G14" s="204">
        <v>0.38</v>
      </c>
      <c r="H14" s="204"/>
      <c r="I14" s="204">
        <v>6.03</v>
      </c>
      <c r="J14" s="204"/>
    </row>
    <row r="15" spans="1:10" ht="18.75" customHeight="1">
      <c r="A15" s="73"/>
      <c r="B15" s="212">
        <v>208</v>
      </c>
      <c r="C15" s="237" t="s">
        <v>206</v>
      </c>
      <c r="D15" s="237" t="s">
        <v>206</v>
      </c>
      <c r="E15" s="200" t="s">
        <v>297</v>
      </c>
      <c r="F15" s="201">
        <v>13.01</v>
      </c>
      <c r="G15" s="204">
        <v>13.01</v>
      </c>
      <c r="H15" s="204"/>
      <c r="I15" s="204"/>
      <c r="J15" s="204"/>
    </row>
    <row r="16" spans="1:10" ht="18.75" customHeight="1">
      <c r="A16" s="168"/>
      <c r="B16" s="212">
        <v>210</v>
      </c>
      <c r="C16" s="237"/>
      <c r="D16" s="237"/>
      <c r="E16" s="200" t="s">
        <v>305</v>
      </c>
      <c r="F16" s="201">
        <v>8.14</v>
      </c>
      <c r="G16" s="201"/>
      <c r="H16" s="204"/>
      <c r="I16" s="204"/>
      <c r="J16" s="204"/>
    </row>
    <row r="17" spans="1:10" ht="18.75" customHeight="1">
      <c r="A17" s="73"/>
      <c r="B17" s="212"/>
      <c r="C17" s="237">
        <v>11</v>
      </c>
      <c r="D17" s="237"/>
      <c r="E17" s="200" t="s">
        <v>299</v>
      </c>
      <c r="F17" s="201">
        <v>8.14</v>
      </c>
      <c r="G17" s="201"/>
      <c r="H17" s="204"/>
      <c r="I17" s="204"/>
      <c r="J17" s="204"/>
    </row>
    <row r="18" spans="1:10" ht="18.75" customHeight="1">
      <c r="A18" s="73"/>
      <c r="B18" s="212">
        <v>210</v>
      </c>
      <c r="C18" s="237">
        <v>11</v>
      </c>
      <c r="D18" s="237" t="s">
        <v>145</v>
      </c>
      <c r="E18" s="200" t="s">
        <v>300</v>
      </c>
      <c r="F18" s="201">
        <v>8.14</v>
      </c>
      <c r="G18" s="201">
        <v>8.14</v>
      </c>
      <c r="H18" s="204"/>
      <c r="I18" s="204"/>
      <c r="J18" s="204"/>
    </row>
    <row r="19" spans="1:10" ht="18.75" customHeight="1">
      <c r="A19" s="73"/>
      <c r="B19" s="212">
        <v>221</v>
      </c>
      <c r="C19" s="237"/>
      <c r="D19" s="237"/>
      <c r="E19" s="200" t="s">
        <v>47</v>
      </c>
      <c r="F19" s="201">
        <v>7.81</v>
      </c>
      <c r="G19" s="201"/>
      <c r="H19" s="204"/>
      <c r="I19" s="204"/>
      <c r="J19" s="204"/>
    </row>
    <row r="20" spans="1:10" ht="18.75" customHeight="1">
      <c r="A20" s="73"/>
      <c r="B20" s="212"/>
      <c r="C20" s="237" t="s">
        <v>147</v>
      </c>
      <c r="D20" s="237"/>
      <c r="E20" s="200" t="s">
        <v>30</v>
      </c>
      <c r="F20" s="201">
        <v>7.81</v>
      </c>
      <c r="G20" s="201"/>
      <c r="H20" s="204"/>
      <c r="I20" s="204"/>
      <c r="J20" s="204"/>
    </row>
    <row r="21" spans="1:10" ht="18.75" customHeight="1">
      <c r="A21" s="73"/>
      <c r="B21" s="212">
        <v>221</v>
      </c>
      <c r="C21" s="237" t="s">
        <v>147</v>
      </c>
      <c r="D21" s="237" t="s">
        <v>145</v>
      </c>
      <c r="E21" s="200" t="s">
        <v>31</v>
      </c>
      <c r="F21" s="201">
        <v>7.81</v>
      </c>
      <c r="G21" s="201">
        <v>7.81</v>
      </c>
      <c r="H21" s="204"/>
      <c r="I21" s="204"/>
      <c r="J21" s="204"/>
    </row>
    <row r="22" spans="5:249" s="1" customFormat="1" ht="19.5" customHeight="1">
      <c r="E22" s="77"/>
      <c r="F22" s="77"/>
      <c r="G22" s="77"/>
      <c r="H22" s="77"/>
      <c r="I22" s="77"/>
      <c r="J22" s="77"/>
      <c r="IO22"/>
    </row>
  </sheetData>
  <sheetProtection/>
  <mergeCells count="11">
    <mergeCell ref="I2:J2"/>
    <mergeCell ref="I3:J3"/>
    <mergeCell ref="B4:D4"/>
    <mergeCell ref="E4:E6"/>
    <mergeCell ref="F5:F6"/>
    <mergeCell ref="G5:I5"/>
    <mergeCell ref="J5:J6"/>
    <mergeCell ref="B5:B6"/>
    <mergeCell ref="C5:C6"/>
    <mergeCell ref="D5:D6"/>
    <mergeCell ref="A4:A6"/>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rgb="FF00B050"/>
  </sheetPr>
  <dimension ref="A1:IO21"/>
  <sheetViews>
    <sheetView showGridLines="0" showZeros="0" zoomScalePageLayoutView="0" workbookViewId="0" topLeftCell="A1">
      <selection activeCell="I13" sqref="I13"/>
    </sheetView>
  </sheetViews>
  <sheetFormatPr defaultColWidth="9.16015625" defaultRowHeight="11.25"/>
  <cols>
    <col min="1" max="3" width="7.5" style="1" customWidth="1"/>
    <col min="4" max="4" width="38.33203125" style="1" customWidth="1"/>
    <col min="5" max="5" width="17" style="1" customWidth="1"/>
    <col min="6" max="6" width="11.5" style="1" bestFit="1" customWidth="1"/>
    <col min="7" max="9" width="17" style="1" customWidth="1"/>
    <col min="10" max="10" width="9" style="1" bestFit="1" customWidth="1"/>
    <col min="11" max="11" width="17" style="1" customWidth="1"/>
    <col min="12" max="12" width="10.83203125" style="1" customWidth="1"/>
    <col min="13" max="13" width="9.16015625" style="1" customWidth="1"/>
    <col min="14" max="14" width="13.83203125" style="1" customWidth="1"/>
    <col min="15" max="248" width="9.16015625" style="1" customWidth="1"/>
    <col min="249" max="254" width="9.16015625" style="0" customWidth="1"/>
  </cols>
  <sheetData>
    <row r="1" spans="1:15" ht="25.5" customHeight="1">
      <c r="A1" s="293" t="s">
        <v>234</v>
      </c>
      <c r="B1" s="294"/>
      <c r="C1" s="294"/>
      <c r="D1" s="294"/>
      <c r="E1" s="294"/>
      <c r="F1" s="294"/>
      <c r="G1" s="294"/>
      <c r="H1" s="294"/>
      <c r="I1" s="294"/>
      <c r="J1" s="294"/>
      <c r="K1" s="294"/>
      <c r="L1" s="294"/>
      <c r="M1" s="294"/>
      <c r="N1" s="294"/>
      <c r="O1" s="294"/>
    </row>
    <row r="2" spans="1:15" ht="17.25" customHeight="1">
      <c r="A2" s="129"/>
      <c r="B2" s="129"/>
      <c r="C2" s="129"/>
      <c r="D2" s="129"/>
      <c r="E2" s="129"/>
      <c r="F2" s="129"/>
      <c r="G2" s="129"/>
      <c r="H2" s="129"/>
      <c r="I2" s="129"/>
      <c r="J2" s="129"/>
      <c r="L2"/>
      <c r="O2" s="130" t="s">
        <v>84</v>
      </c>
    </row>
    <row r="3" spans="1:15" ht="17.25" customHeight="1">
      <c r="A3" s="93" t="s">
        <v>304</v>
      </c>
      <c r="B3" s="3"/>
      <c r="C3" s="3"/>
      <c r="D3" s="3"/>
      <c r="I3" s="179"/>
      <c r="J3" s="179"/>
      <c r="L3"/>
      <c r="O3" s="174" t="s">
        <v>10</v>
      </c>
    </row>
    <row r="4" spans="1:15" s="46" customFormat="1" ht="12">
      <c r="A4" s="286" t="s">
        <v>136</v>
      </c>
      <c r="B4" s="286"/>
      <c r="C4" s="286"/>
      <c r="D4" s="295" t="s">
        <v>7</v>
      </c>
      <c r="E4" s="274" t="s">
        <v>79</v>
      </c>
      <c r="F4" s="274"/>
      <c r="G4" s="274"/>
      <c r="H4" s="274"/>
      <c r="I4" s="274"/>
      <c r="J4" s="274"/>
      <c r="K4" s="274"/>
      <c r="L4" s="274"/>
      <c r="M4" s="274"/>
      <c r="N4" s="274"/>
      <c r="O4" s="274"/>
    </row>
    <row r="5" spans="1:15" s="46" customFormat="1" ht="25.5" customHeight="1">
      <c r="A5" s="291" t="s">
        <v>9</v>
      </c>
      <c r="B5" s="291" t="s">
        <v>16</v>
      </c>
      <c r="C5" s="291" t="s">
        <v>38</v>
      </c>
      <c r="D5" s="296"/>
      <c r="E5" s="274" t="s">
        <v>6</v>
      </c>
      <c r="F5" s="274" t="s">
        <v>123</v>
      </c>
      <c r="G5" s="274"/>
      <c r="H5" s="274" t="s">
        <v>125</v>
      </c>
      <c r="I5" s="274" t="s">
        <v>126</v>
      </c>
      <c r="J5" s="274" t="s">
        <v>127</v>
      </c>
      <c r="K5" s="274"/>
      <c r="L5" s="274" t="s">
        <v>128</v>
      </c>
      <c r="M5" s="274" t="s">
        <v>129</v>
      </c>
      <c r="N5" s="274" t="s">
        <v>130</v>
      </c>
      <c r="O5" s="274" t="s">
        <v>132</v>
      </c>
    </row>
    <row r="6" spans="1:15" s="46" customFormat="1" ht="25.5" customHeight="1">
      <c r="A6" s="292"/>
      <c r="B6" s="292"/>
      <c r="C6" s="292"/>
      <c r="D6" s="297"/>
      <c r="E6" s="274"/>
      <c r="F6" s="265" t="s">
        <v>365</v>
      </c>
      <c r="G6" s="266" t="s">
        <v>362</v>
      </c>
      <c r="H6" s="274"/>
      <c r="I6" s="274"/>
      <c r="J6" s="176" t="s">
        <v>365</v>
      </c>
      <c r="K6" s="52" t="s">
        <v>369</v>
      </c>
      <c r="L6" s="274"/>
      <c r="M6" s="274"/>
      <c r="N6" s="274"/>
      <c r="O6" s="274"/>
    </row>
    <row r="7" spans="1:248" s="45" customFormat="1" ht="18.75" customHeight="1">
      <c r="A7" s="48"/>
      <c r="B7" s="48"/>
      <c r="C7" s="48"/>
      <c r="D7" s="49" t="s">
        <v>6</v>
      </c>
      <c r="E7" s="202">
        <v>172</v>
      </c>
      <c r="F7" s="202">
        <v>141.6</v>
      </c>
      <c r="G7" s="202"/>
      <c r="H7" s="79">
        <f>SUM(H8,H12,H16,H21)</f>
        <v>0</v>
      </c>
      <c r="I7" s="79">
        <f>SUM(I8,I12,I16,I21)</f>
        <v>0</v>
      </c>
      <c r="J7" s="79">
        <f>SUM(J8,J12,J16,J21)</f>
        <v>0</v>
      </c>
      <c r="K7" s="79">
        <f>SUM(K8,K12,K16,K21)</f>
        <v>0</v>
      </c>
      <c r="L7" s="175"/>
      <c r="M7" s="175"/>
      <c r="N7" s="261">
        <v>30.4</v>
      </c>
      <c r="O7" s="175"/>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row>
    <row r="8" spans="1:15" ht="18.75" customHeight="1">
      <c r="A8" s="212">
        <v>201</v>
      </c>
      <c r="B8" s="200"/>
      <c r="C8" s="200"/>
      <c r="D8" s="200" t="s">
        <v>29</v>
      </c>
      <c r="E8" s="210">
        <v>136.63</v>
      </c>
      <c r="F8" s="210">
        <v>106.23</v>
      </c>
      <c r="G8" s="206"/>
      <c r="H8" s="74"/>
      <c r="I8" s="74"/>
      <c r="J8" s="74"/>
      <c r="K8" s="40"/>
      <c r="L8" s="40"/>
      <c r="M8" s="40"/>
      <c r="N8" s="262"/>
      <c r="O8" s="40"/>
    </row>
    <row r="9" spans="1:15" ht="18.75" customHeight="1">
      <c r="A9" s="212"/>
      <c r="B9" s="200">
        <v>28</v>
      </c>
      <c r="C9" s="200"/>
      <c r="D9" s="200" t="s">
        <v>295</v>
      </c>
      <c r="E9" s="210">
        <v>136.63</v>
      </c>
      <c r="F9" s="210">
        <v>106.23</v>
      </c>
      <c r="G9" s="206"/>
      <c r="H9" s="74"/>
      <c r="I9" s="74"/>
      <c r="J9" s="74"/>
      <c r="K9" s="40"/>
      <c r="L9" s="40"/>
      <c r="M9" s="40"/>
      <c r="N9" s="262"/>
      <c r="O9" s="40"/>
    </row>
    <row r="10" spans="1:15" ht="18.75" customHeight="1">
      <c r="A10" s="212">
        <v>201</v>
      </c>
      <c r="B10" s="200">
        <v>28</v>
      </c>
      <c r="C10" s="200">
        <v>1</v>
      </c>
      <c r="D10" s="200" t="s">
        <v>42</v>
      </c>
      <c r="E10" s="210">
        <v>93.73</v>
      </c>
      <c r="F10" s="210">
        <v>93.73</v>
      </c>
      <c r="G10" s="206"/>
      <c r="H10" s="74"/>
      <c r="I10" s="74"/>
      <c r="J10" s="74"/>
      <c r="K10" s="40"/>
      <c r="L10" s="40"/>
      <c r="M10" s="40"/>
      <c r="N10" s="262"/>
      <c r="O10" s="40"/>
    </row>
    <row r="11" spans="1:15" ht="18.75" customHeight="1">
      <c r="A11" s="212">
        <v>201</v>
      </c>
      <c r="B11" s="200">
        <v>28</v>
      </c>
      <c r="C11" s="200">
        <v>2</v>
      </c>
      <c r="D11" s="200" t="s">
        <v>43</v>
      </c>
      <c r="E11" s="210">
        <v>42.9</v>
      </c>
      <c r="F11" s="210">
        <v>12.5</v>
      </c>
      <c r="G11" s="206"/>
      <c r="H11" s="74"/>
      <c r="I11" s="74"/>
      <c r="J11" s="74"/>
      <c r="K11" s="40"/>
      <c r="L11" s="40"/>
      <c r="M11" s="40"/>
      <c r="N11" s="262">
        <v>30.4</v>
      </c>
      <c r="O11" s="40"/>
    </row>
    <row r="12" spans="1:15" ht="18.75" customHeight="1">
      <c r="A12" s="212">
        <v>208</v>
      </c>
      <c r="B12" s="200"/>
      <c r="C12" s="200"/>
      <c r="D12" s="200" t="s">
        <v>44</v>
      </c>
      <c r="E12" s="210">
        <v>19.42</v>
      </c>
      <c r="F12" s="210">
        <v>19.42</v>
      </c>
      <c r="G12" s="207"/>
      <c r="H12" s="74"/>
      <c r="I12" s="74"/>
      <c r="J12" s="74"/>
      <c r="K12" s="40"/>
      <c r="L12" s="40"/>
      <c r="M12" s="40"/>
      <c r="N12" s="40"/>
      <c r="O12" s="40"/>
    </row>
    <row r="13" spans="1:15" ht="18.75" customHeight="1">
      <c r="A13" s="212"/>
      <c r="B13" s="200">
        <v>5</v>
      </c>
      <c r="C13" s="200"/>
      <c r="D13" s="200" t="s">
        <v>45</v>
      </c>
      <c r="E13" s="210">
        <v>19.42</v>
      </c>
      <c r="F13" s="210">
        <v>19.42</v>
      </c>
      <c r="G13" s="206"/>
      <c r="H13" s="74"/>
      <c r="I13" s="74"/>
      <c r="J13" s="74"/>
      <c r="K13" s="40"/>
      <c r="L13" s="40"/>
      <c r="M13" s="40"/>
      <c r="N13" s="40"/>
      <c r="O13" s="40"/>
    </row>
    <row r="14" spans="1:15" ht="18.75" customHeight="1">
      <c r="A14" s="212">
        <v>208</v>
      </c>
      <c r="B14" s="200">
        <v>5</v>
      </c>
      <c r="C14" s="200">
        <v>1</v>
      </c>
      <c r="D14" s="200" t="s">
        <v>46</v>
      </c>
      <c r="E14" s="210">
        <v>6.41</v>
      </c>
      <c r="F14" s="210">
        <v>6.41</v>
      </c>
      <c r="G14" s="206"/>
      <c r="H14" s="74"/>
      <c r="I14" s="74"/>
      <c r="J14" s="74"/>
      <c r="K14" s="40"/>
      <c r="L14" s="40"/>
      <c r="M14" s="40"/>
      <c r="N14" s="40"/>
      <c r="O14" s="40"/>
    </row>
    <row r="15" spans="1:15" ht="18.75" customHeight="1">
      <c r="A15" s="212">
        <v>208</v>
      </c>
      <c r="B15" s="200">
        <v>5</v>
      </c>
      <c r="C15" s="200">
        <v>5</v>
      </c>
      <c r="D15" s="200" t="s">
        <v>297</v>
      </c>
      <c r="E15" s="210">
        <v>13.01</v>
      </c>
      <c r="F15" s="210">
        <v>13.01</v>
      </c>
      <c r="G15" s="206"/>
      <c r="H15" s="74"/>
      <c r="I15" s="74"/>
      <c r="J15" s="74"/>
      <c r="K15" s="40"/>
      <c r="L15" s="40"/>
      <c r="M15" s="40"/>
      <c r="N15" s="40"/>
      <c r="O15" s="40"/>
    </row>
    <row r="16" spans="1:15" ht="18.75" customHeight="1">
      <c r="A16" s="212">
        <v>210</v>
      </c>
      <c r="B16" s="200"/>
      <c r="C16" s="200"/>
      <c r="D16" s="200" t="s">
        <v>305</v>
      </c>
      <c r="E16" s="210">
        <v>8.14</v>
      </c>
      <c r="F16" s="210">
        <v>8.14</v>
      </c>
      <c r="G16" s="206"/>
      <c r="H16" s="74"/>
      <c r="I16" s="74"/>
      <c r="J16" s="74"/>
      <c r="K16" s="40"/>
      <c r="L16" s="40"/>
      <c r="M16" s="40"/>
      <c r="N16" s="40"/>
      <c r="O16" s="40"/>
    </row>
    <row r="17" spans="1:15" ht="18.75" customHeight="1">
      <c r="A17" s="212"/>
      <c r="B17" s="200">
        <v>11</v>
      </c>
      <c r="C17" s="200"/>
      <c r="D17" s="200" t="s">
        <v>299</v>
      </c>
      <c r="E17" s="210">
        <v>8.14</v>
      </c>
      <c r="F17" s="210">
        <v>8.14</v>
      </c>
      <c r="G17" s="206"/>
      <c r="H17" s="74"/>
      <c r="I17" s="74"/>
      <c r="J17" s="74"/>
      <c r="K17" s="40"/>
      <c r="L17" s="40"/>
      <c r="M17" s="40"/>
      <c r="N17" s="40"/>
      <c r="O17" s="40"/>
    </row>
    <row r="18" spans="1:15" ht="18.75" customHeight="1">
      <c r="A18" s="212">
        <v>210</v>
      </c>
      <c r="B18" s="200">
        <v>11</v>
      </c>
      <c r="C18" s="200">
        <v>1</v>
      </c>
      <c r="D18" s="200" t="s">
        <v>300</v>
      </c>
      <c r="E18" s="210">
        <v>8.14</v>
      </c>
      <c r="F18" s="210">
        <v>8.14</v>
      </c>
      <c r="G18" s="209"/>
      <c r="H18" s="74"/>
      <c r="I18" s="74"/>
      <c r="J18" s="74"/>
      <c r="K18" s="40"/>
      <c r="L18" s="40"/>
      <c r="M18" s="40"/>
      <c r="N18" s="40"/>
      <c r="O18" s="40"/>
    </row>
    <row r="19" spans="1:15" ht="18.75" customHeight="1">
      <c r="A19" s="212">
        <v>221</v>
      </c>
      <c r="B19" s="200"/>
      <c r="C19" s="200"/>
      <c r="D19" s="200" t="s">
        <v>47</v>
      </c>
      <c r="E19" s="210">
        <v>7.81</v>
      </c>
      <c r="F19" s="210">
        <v>7.81</v>
      </c>
      <c r="G19" s="209"/>
      <c r="H19" s="74"/>
      <c r="I19" s="74"/>
      <c r="J19" s="74"/>
      <c r="K19" s="40"/>
      <c r="L19" s="40"/>
      <c r="M19" s="40"/>
      <c r="N19" s="40"/>
      <c r="O19" s="40"/>
    </row>
    <row r="20" spans="1:15" ht="18.75" customHeight="1">
      <c r="A20" s="212"/>
      <c r="B20" s="200">
        <v>2</v>
      </c>
      <c r="C20" s="200"/>
      <c r="D20" s="200" t="s">
        <v>30</v>
      </c>
      <c r="E20" s="210">
        <v>7.81</v>
      </c>
      <c r="F20" s="210">
        <v>7.81</v>
      </c>
      <c r="G20" s="209"/>
      <c r="H20" s="74"/>
      <c r="I20" s="74"/>
      <c r="J20" s="74"/>
      <c r="K20" s="40"/>
      <c r="L20" s="40"/>
      <c r="M20" s="40"/>
      <c r="N20" s="40"/>
      <c r="O20" s="40"/>
    </row>
    <row r="21" spans="1:249" s="1" customFormat="1" ht="18.75" customHeight="1">
      <c r="A21" s="212">
        <v>221</v>
      </c>
      <c r="B21" s="200">
        <v>2</v>
      </c>
      <c r="C21" s="200">
        <v>1</v>
      </c>
      <c r="D21" s="200" t="s">
        <v>31</v>
      </c>
      <c r="E21" s="210">
        <v>7.81</v>
      </c>
      <c r="F21" s="210">
        <v>7.81</v>
      </c>
      <c r="G21" s="209"/>
      <c r="H21" s="74"/>
      <c r="I21" s="74"/>
      <c r="J21" s="74"/>
      <c r="K21" s="40"/>
      <c r="L21" s="40"/>
      <c r="M21" s="40"/>
      <c r="N21" s="40"/>
      <c r="O21" s="40"/>
      <c r="IO21"/>
    </row>
  </sheetData>
  <sheetProtection/>
  <mergeCells count="16">
    <mergeCell ref="H5:H6"/>
    <mergeCell ref="I5:I6"/>
    <mergeCell ref="J5:K5"/>
    <mergeCell ref="A5:A6"/>
    <mergeCell ref="B5:B6"/>
    <mergeCell ref="C5:C6"/>
    <mergeCell ref="E4:O4"/>
    <mergeCell ref="A1:O1"/>
    <mergeCell ref="L5:L6"/>
    <mergeCell ref="M5:M6"/>
    <mergeCell ref="N5:N6"/>
    <mergeCell ref="O5:O6"/>
    <mergeCell ref="E5:E6"/>
    <mergeCell ref="D4:D6"/>
    <mergeCell ref="A4:C4"/>
    <mergeCell ref="F5:G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R23"/>
  <sheetViews>
    <sheetView showGridLines="0" showZeros="0" zoomScalePageLayoutView="0" workbookViewId="0" topLeftCell="A1">
      <selection activeCell="G9" sqref="G9"/>
    </sheetView>
  </sheetViews>
  <sheetFormatPr defaultColWidth="9.16015625" defaultRowHeight="11.25"/>
  <cols>
    <col min="1" max="1" width="24.16015625" style="1" customWidth="1"/>
    <col min="2" max="3" width="10.16015625" style="1" bestFit="1" customWidth="1"/>
    <col min="4" max="6" width="14.16015625" style="1" bestFit="1" customWidth="1"/>
    <col min="7" max="7" width="9" style="1" bestFit="1" customWidth="1"/>
    <col min="8" max="8" width="14.16015625" style="1" bestFit="1" customWidth="1"/>
    <col min="9" max="9" width="13" style="1" customWidth="1"/>
    <col min="10" max="10" width="8.83203125" style="1" customWidth="1"/>
    <col min="11" max="11" width="15.33203125" style="1" customWidth="1"/>
    <col min="12" max="12" width="8.33203125" style="1" customWidth="1"/>
    <col min="13" max="15" width="11" style="1" customWidth="1"/>
    <col min="16" max="16" width="13" style="1" customWidth="1"/>
    <col min="17" max="17" width="11.5" style="1" customWidth="1"/>
    <col min="18" max="16384" width="9.16015625" style="1" customWidth="1"/>
  </cols>
  <sheetData>
    <row r="1" spans="1:17" ht="36.75" customHeight="1">
      <c r="A1" s="304" t="s">
        <v>237</v>
      </c>
      <c r="B1" s="304"/>
      <c r="C1" s="304"/>
      <c r="D1" s="304"/>
      <c r="E1" s="304"/>
      <c r="F1" s="304"/>
      <c r="G1" s="304"/>
      <c r="H1" s="304"/>
      <c r="I1" s="304"/>
      <c r="J1" s="304"/>
      <c r="K1" s="304"/>
      <c r="L1" s="304"/>
      <c r="M1" s="304"/>
      <c r="N1" s="304"/>
      <c r="O1" s="304"/>
      <c r="P1" s="304"/>
      <c r="Q1" s="304"/>
    </row>
    <row r="2" spans="16:17" ht="15.75" customHeight="1">
      <c r="P2" s="278" t="s">
        <v>85</v>
      </c>
      <c r="Q2" s="278"/>
    </row>
    <row r="3" spans="1:17" ht="18" customHeight="1">
      <c r="A3" s="93" t="s">
        <v>304</v>
      </c>
      <c r="B3" s="3"/>
      <c r="C3" s="3"/>
      <c r="D3" s="3"/>
      <c r="E3" s="3"/>
      <c r="F3" s="3"/>
      <c r="G3" s="3"/>
      <c r="H3" s="3"/>
      <c r="I3" s="3"/>
      <c r="J3" s="3"/>
      <c r="K3" s="3"/>
      <c r="L3" s="3"/>
      <c r="M3" s="3"/>
      <c r="P3" s="305" t="s">
        <v>10</v>
      </c>
      <c r="Q3" s="305"/>
    </row>
    <row r="4" spans="1:18" s="116" customFormat="1" ht="21" customHeight="1">
      <c r="A4" s="302" t="s">
        <v>18</v>
      </c>
      <c r="B4" s="111" t="s">
        <v>39</v>
      </c>
      <c r="C4" s="112"/>
      <c r="D4" s="112"/>
      <c r="E4" s="112"/>
      <c r="F4" s="112"/>
      <c r="G4" s="112"/>
      <c r="H4" s="112"/>
      <c r="I4" s="113"/>
      <c r="J4" s="113"/>
      <c r="K4" s="113"/>
      <c r="L4" s="113"/>
      <c r="M4" s="111" t="s">
        <v>40</v>
      </c>
      <c r="N4" s="112"/>
      <c r="O4" s="112"/>
      <c r="P4" s="112"/>
      <c r="Q4" s="114"/>
      <c r="R4" s="115"/>
    </row>
    <row r="5" spans="1:18" s="116" customFormat="1" ht="12">
      <c r="A5" s="306"/>
      <c r="B5" s="302" t="s">
        <v>6</v>
      </c>
      <c r="C5" s="274" t="s">
        <v>123</v>
      </c>
      <c r="D5" s="274"/>
      <c r="E5" s="274" t="s">
        <v>125</v>
      </c>
      <c r="F5" s="274" t="s">
        <v>126</v>
      </c>
      <c r="G5" s="274" t="s">
        <v>127</v>
      </c>
      <c r="H5" s="274"/>
      <c r="I5" s="301" t="s">
        <v>128</v>
      </c>
      <c r="J5" s="274" t="s">
        <v>129</v>
      </c>
      <c r="K5" s="274" t="s">
        <v>130</v>
      </c>
      <c r="L5" s="274" t="s">
        <v>132</v>
      </c>
      <c r="M5" s="284" t="s">
        <v>6</v>
      </c>
      <c r="N5" s="281" t="s">
        <v>3</v>
      </c>
      <c r="O5" s="282"/>
      <c r="P5" s="283"/>
      <c r="Q5" s="284" t="s">
        <v>12</v>
      </c>
      <c r="R5" s="115"/>
    </row>
    <row r="6" spans="1:18" s="116" customFormat="1" ht="36">
      <c r="A6" s="303"/>
      <c r="B6" s="303"/>
      <c r="C6" s="265" t="s">
        <v>364</v>
      </c>
      <c r="D6" s="266" t="s">
        <v>362</v>
      </c>
      <c r="E6" s="274"/>
      <c r="F6" s="274"/>
      <c r="G6" s="176" t="s">
        <v>364</v>
      </c>
      <c r="H6" s="52" t="s">
        <v>369</v>
      </c>
      <c r="I6" s="301"/>
      <c r="J6" s="274"/>
      <c r="K6" s="274"/>
      <c r="L6" s="274"/>
      <c r="M6" s="285"/>
      <c r="N6" s="101" t="s">
        <v>11</v>
      </c>
      <c r="O6" s="101" t="s">
        <v>14</v>
      </c>
      <c r="P6" s="101" t="s">
        <v>1</v>
      </c>
      <c r="Q6" s="285"/>
      <c r="R6" s="115"/>
    </row>
    <row r="7" spans="1:18" s="2" customFormat="1" ht="27" customHeight="1">
      <c r="A7" s="78" t="s">
        <v>27</v>
      </c>
      <c r="B7" s="213">
        <f>SUM(C7:I7)</f>
        <v>141.6</v>
      </c>
      <c r="C7" s="214">
        <f aca="true" t="shared" si="0" ref="C7:Q7">SUM(C8:C17)</f>
        <v>141.6</v>
      </c>
      <c r="D7" s="214">
        <f t="shared" si="0"/>
        <v>0</v>
      </c>
      <c r="E7" s="214">
        <f t="shared" si="0"/>
        <v>0</v>
      </c>
      <c r="F7" s="214"/>
      <c r="G7" s="214"/>
      <c r="H7" s="214"/>
      <c r="I7" s="214">
        <f t="shared" si="0"/>
        <v>0</v>
      </c>
      <c r="J7" s="214"/>
      <c r="K7" s="263">
        <v>30.4</v>
      </c>
      <c r="L7" s="214"/>
      <c r="M7" s="214">
        <f t="shared" si="0"/>
        <v>172</v>
      </c>
      <c r="N7" s="214">
        <f t="shared" si="0"/>
        <v>99.95</v>
      </c>
      <c r="O7" s="214">
        <f t="shared" si="0"/>
        <v>23.12</v>
      </c>
      <c r="P7" s="214">
        <f t="shared" si="0"/>
        <v>6.03</v>
      </c>
      <c r="Q7" s="214">
        <f t="shared" si="0"/>
        <v>42.9</v>
      </c>
      <c r="R7"/>
    </row>
    <row r="8" spans="1:17" ht="27" customHeight="1">
      <c r="A8" s="168" t="s">
        <v>302</v>
      </c>
      <c r="B8" s="215">
        <v>172</v>
      </c>
      <c r="C8" s="215">
        <v>141.6</v>
      </c>
      <c r="D8" s="215">
        <v>0</v>
      </c>
      <c r="E8" s="215">
        <v>0</v>
      </c>
      <c r="F8" s="215"/>
      <c r="G8" s="215"/>
      <c r="H8" s="215"/>
      <c r="I8" s="216">
        <v>0</v>
      </c>
      <c r="J8" s="216"/>
      <c r="K8" s="216">
        <v>30.4</v>
      </c>
      <c r="L8" s="216"/>
      <c r="M8" s="104">
        <v>172</v>
      </c>
      <c r="N8" s="211">
        <v>99.95</v>
      </c>
      <c r="O8" s="211">
        <v>23.12</v>
      </c>
      <c r="P8" s="211">
        <v>6.03</v>
      </c>
      <c r="Q8" s="88">
        <v>42.9</v>
      </c>
    </row>
    <row r="9" spans="1:17" ht="27" customHeight="1">
      <c r="A9" s="168"/>
      <c r="B9" s="215">
        <f aca="true" t="shared" si="1" ref="B9:B17">SUM(C9:I9)</f>
        <v>0</v>
      </c>
      <c r="C9" s="201"/>
      <c r="D9" s="201"/>
      <c r="E9" s="201"/>
      <c r="F9" s="201"/>
      <c r="G9" s="201"/>
      <c r="H9" s="201"/>
      <c r="I9" s="201"/>
      <c r="J9" s="201"/>
      <c r="K9" s="201"/>
      <c r="L9" s="201"/>
      <c r="M9" s="204">
        <f aca="true" t="shared" si="2" ref="M9:M17">SUM(N9:Q9)</f>
        <v>0</v>
      </c>
      <c r="N9" s="204"/>
      <c r="O9" s="204"/>
      <c r="P9" s="204"/>
      <c r="Q9" s="201"/>
    </row>
    <row r="10" spans="1:17" ht="27" customHeight="1">
      <c r="A10" s="168"/>
      <c r="B10" s="215">
        <f t="shared" si="1"/>
        <v>0</v>
      </c>
      <c r="C10" s="201"/>
      <c r="D10" s="217"/>
      <c r="E10" s="217"/>
      <c r="F10" s="217"/>
      <c r="G10" s="217"/>
      <c r="H10" s="217"/>
      <c r="I10" s="217"/>
      <c r="J10" s="217"/>
      <c r="K10" s="217"/>
      <c r="L10" s="217"/>
      <c r="M10" s="204">
        <f t="shared" si="2"/>
        <v>0</v>
      </c>
      <c r="N10" s="204"/>
      <c r="O10" s="204"/>
      <c r="P10" s="204"/>
      <c r="Q10" s="217"/>
    </row>
    <row r="11" spans="1:17" ht="27" customHeight="1">
      <c r="A11" s="127"/>
      <c r="B11" s="20">
        <f t="shared" si="1"/>
        <v>0</v>
      </c>
      <c r="C11" s="39"/>
      <c r="D11" s="40"/>
      <c r="E11" s="40"/>
      <c r="F11" s="40"/>
      <c r="G11" s="40"/>
      <c r="H11" s="40"/>
      <c r="I11" s="40"/>
      <c r="J11" s="40"/>
      <c r="K11" s="40"/>
      <c r="L11" s="40"/>
      <c r="M11" s="74">
        <f t="shared" si="2"/>
        <v>0</v>
      </c>
      <c r="N11" s="74"/>
      <c r="O11" s="74"/>
      <c r="P11" s="74"/>
      <c r="Q11" s="75"/>
    </row>
    <row r="12" spans="1:17" ht="27" customHeight="1">
      <c r="A12" s="127"/>
      <c r="B12" s="20">
        <f t="shared" si="1"/>
        <v>0</v>
      </c>
      <c r="C12" s="39"/>
      <c r="D12" s="40"/>
      <c r="E12" s="39"/>
      <c r="F12" s="39"/>
      <c r="G12" s="39"/>
      <c r="H12" s="39"/>
      <c r="I12" s="40"/>
      <c r="J12" s="40"/>
      <c r="K12" s="40"/>
      <c r="L12" s="40"/>
      <c r="M12" s="74">
        <f t="shared" si="2"/>
        <v>0</v>
      </c>
      <c r="N12" s="74"/>
      <c r="O12" s="74"/>
      <c r="P12" s="74"/>
      <c r="Q12" s="75"/>
    </row>
    <row r="13" spans="1:17" ht="27" customHeight="1">
      <c r="A13" s="127"/>
      <c r="B13" s="20">
        <f t="shared" si="1"/>
        <v>0</v>
      </c>
      <c r="C13" s="39"/>
      <c r="D13" s="40"/>
      <c r="E13" s="40"/>
      <c r="F13" s="40"/>
      <c r="G13" s="40"/>
      <c r="H13" s="40"/>
      <c r="I13" s="40"/>
      <c r="J13" s="40"/>
      <c r="K13" s="40"/>
      <c r="L13" s="40"/>
      <c r="M13" s="74">
        <f t="shared" si="2"/>
        <v>0</v>
      </c>
      <c r="N13" s="74"/>
      <c r="O13" s="74"/>
      <c r="P13" s="74"/>
      <c r="Q13" s="40"/>
    </row>
    <row r="14" spans="1:17" ht="27" customHeight="1">
      <c r="A14" s="73"/>
      <c r="B14" s="20">
        <f t="shared" si="1"/>
        <v>0</v>
      </c>
      <c r="C14" s="39"/>
      <c r="D14" s="40"/>
      <c r="E14" s="40"/>
      <c r="F14" s="40"/>
      <c r="G14" s="40"/>
      <c r="H14" s="40"/>
      <c r="I14" s="40"/>
      <c r="J14" s="40"/>
      <c r="K14" s="40"/>
      <c r="L14" s="40"/>
      <c r="M14" s="74">
        <f t="shared" si="2"/>
        <v>0</v>
      </c>
      <c r="N14" s="74"/>
      <c r="O14" s="74"/>
      <c r="P14" s="74"/>
      <c r="Q14" s="40"/>
    </row>
    <row r="15" spans="1:17" ht="27" customHeight="1">
      <c r="A15" s="73"/>
      <c r="B15" s="20">
        <f t="shared" si="1"/>
        <v>0</v>
      </c>
      <c r="C15" s="40"/>
      <c r="D15" s="40"/>
      <c r="E15" s="40"/>
      <c r="F15" s="40"/>
      <c r="G15" s="40"/>
      <c r="H15" s="40"/>
      <c r="I15" s="40"/>
      <c r="J15" s="40"/>
      <c r="K15" s="40"/>
      <c r="L15" s="40"/>
      <c r="M15" s="74">
        <f t="shared" si="2"/>
        <v>0</v>
      </c>
      <c r="N15" s="74"/>
      <c r="O15" s="74"/>
      <c r="P15" s="74"/>
      <c r="Q15" s="40"/>
    </row>
    <row r="16" spans="1:17" ht="27" customHeight="1">
      <c r="A16" s="73"/>
      <c r="B16" s="20">
        <f t="shared" si="1"/>
        <v>0</v>
      </c>
      <c r="C16" s="40"/>
      <c r="D16" s="40"/>
      <c r="E16" s="40"/>
      <c r="F16" s="40"/>
      <c r="G16" s="40"/>
      <c r="H16" s="40"/>
      <c r="I16" s="40"/>
      <c r="J16" s="40"/>
      <c r="K16" s="40"/>
      <c r="L16" s="40"/>
      <c r="M16" s="74">
        <f t="shared" si="2"/>
        <v>0</v>
      </c>
      <c r="N16" s="74"/>
      <c r="O16" s="74"/>
      <c r="P16" s="74"/>
      <c r="Q16" s="75"/>
    </row>
    <row r="17" spans="1:17" ht="27" customHeight="1">
      <c r="A17" s="73"/>
      <c r="B17" s="20">
        <f t="shared" si="1"/>
        <v>0</v>
      </c>
      <c r="C17" s="40"/>
      <c r="D17" s="40"/>
      <c r="E17" s="40"/>
      <c r="F17" s="40"/>
      <c r="G17" s="40"/>
      <c r="H17" s="40"/>
      <c r="I17" s="40"/>
      <c r="J17" s="40"/>
      <c r="K17" s="40"/>
      <c r="L17" s="40"/>
      <c r="M17" s="74">
        <f t="shared" si="2"/>
        <v>0</v>
      </c>
      <c r="N17" s="74"/>
      <c r="O17" s="74"/>
      <c r="P17" s="74"/>
      <c r="Q17" s="40"/>
    </row>
    <row r="19" ht="12">
      <c r="D19" s="11"/>
    </row>
    <row r="23" ht="12">
      <c r="A23" s="11"/>
    </row>
  </sheetData>
  <sheetProtection/>
  <mergeCells count="16">
    <mergeCell ref="B5:B6"/>
    <mergeCell ref="A1:Q1"/>
    <mergeCell ref="P2:Q2"/>
    <mergeCell ref="P3:Q3"/>
    <mergeCell ref="K5:K6"/>
    <mergeCell ref="L5:L6"/>
    <mergeCell ref="M5:M6"/>
    <mergeCell ref="N5:P5"/>
    <mergeCell ref="Q5:Q6"/>
    <mergeCell ref="A4:A6"/>
    <mergeCell ref="I5:I6"/>
    <mergeCell ref="J5:J6"/>
    <mergeCell ref="C5:D5"/>
    <mergeCell ref="E5:E6"/>
    <mergeCell ref="F5:F6"/>
    <mergeCell ref="G5:H5"/>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1"/>
  <sheetViews>
    <sheetView showGridLines="0" showZeros="0" zoomScalePageLayoutView="0" workbookViewId="0" topLeftCell="A1">
      <selection activeCell="E33" sqref="E33"/>
    </sheetView>
  </sheetViews>
  <sheetFormatPr defaultColWidth="9.16015625" defaultRowHeight="11.25"/>
  <cols>
    <col min="1" max="1" width="32" style="1" customWidth="1"/>
    <col min="2" max="4" width="7.5" style="1" customWidth="1"/>
    <col min="5" max="5" width="30.16015625" style="1" customWidth="1"/>
    <col min="6" max="6" width="18.16015625" style="1" customWidth="1"/>
    <col min="7" max="10" width="14.83203125" style="1" customWidth="1"/>
    <col min="11" max="16384" width="9.16015625" style="1" customWidth="1"/>
  </cols>
  <sheetData>
    <row r="1" spans="1:10" ht="33" customHeight="1">
      <c r="A1" s="304" t="s">
        <v>238</v>
      </c>
      <c r="B1" s="304"/>
      <c r="C1" s="304"/>
      <c r="D1" s="304"/>
      <c r="E1" s="304"/>
      <c r="F1" s="304"/>
      <c r="G1" s="304"/>
      <c r="H1" s="304"/>
      <c r="I1" s="304"/>
      <c r="J1" s="304"/>
    </row>
    <row r="2" spans="9:10" ht="15.75" customHeight="1">
      <c r="I2" s="278" t="s">
        <v>86</v>
      </c>
      <c r="J2" s="278"/>
    </row>
    <row r="3" spans="1:10" ht="18" customHeight="1">
      <c r="A3" s="117" t="s">
        <v>304</v>
      </c>
      <c r="B3" s="3"/>
      <c r="C3" s="3"/>
      <c r="D3" s="3"/>
      <c r="E3" s="3"/>
      <c r="F3" s="3"/>
      <c r="G3" s="3"/>
      <c r="H3" s="3"/>
      <c r="I3" s="305" t="s">
        <v>10</v>
      </c>
      <c r="J3" s="305"/>
    </row>
    <row r="4" spans="1:10" s="50" customFormat="1" ht="18" customHeight="1">
      <c r="A4" s="291" t="s">
        <v>18</v>
      </c>
      <c r="B4" s="286" t="s">
        <v>136</v>
      </c>
      <c r="C4" s="286"/>
      <c r="D4" s="286"/>
      <c r="E4" s="295" t="s">
        <v>7</v>
      </c>
      <c r="F4" s="308" t="s">
        <v>89</v>
      </c>
      <c r="G4" s="309"/>
      <c r="H4" s="309"/>
      <c r="I4" s="309"/>
      <c r="J4" s="310"/>
    </row>
    <row r="5" spans="1:10" s="50" customFormat="1" ht="12">
      <c r="A5" s="307"/>
      <c r="B5" s="291" t="s">
        <v>9</v>
      </c>
      <c r="C5" s="291" t="s">
        <v>16</v>
      </c>
      <c r="D5" s="291" t="s">
        <v>38</v>
      </c>
      <c r="E5" s="296"/>
      <c r="F5" s="284" t="s">
        <v>6</v>
      </c>
      <c r="G5" s="281" t="s">
        <v>3</v>
      </c>
      <c r="H5" s="282"/>
      <c r="I5" s="283"/>
      <c r="J5" s="284" t="s">
        <v>12</v>
      </c>
    </row>
    <row r="6" spans="1:12" s="50" customFormat="1" ht="24">
      <c r="A6" s="292"/>
      <c r="B6" s="292"/>
      <c r="C6" s="292"/>
      <c r="D6" s="292"/>
      <c r="E6" s="297"/>
      <c r="F6" s="285"/>
      <c r="G6" s="101" t="s">
        <v>11</v>
      </c>
      <c r="H6" s="101" t="s">
        <v>14</v>
      </c>
      <c r="I6" s="101" t="s">
        <v>1</v>
      </c>
      <c r="J6" s="285"/>
      <c r="K6" s="53"/>
      <c r="L6" s="53"/>
    </row>
    <row r="7" spans="1:12" s="50" customFormat="1" ht="19.5" customHeight="1">
      <c r="A7" s="186" t="s">
        <v>27</v>
      </c>
      <c r="B7" s="178"/>
      <c r="C7" s="178"/>
      <c r="D7" s="178"/>
      <c r="E7" s="177"/>
      <c r="F7" s="218">
        <v>172</v>
      </c>
      <c r="G7" s="219">
        <v>99.95</v>
      </c>
      <c r="H7" s="219">
        <v>23.12</v>
      </c>
      <c r="I7" s="219">
        <v>6.03</v>
      </c>
      <c r="J7" s="218">
        <v>42.9</v>
      </c>
      <c r="K7" s="53"/>
      <c r="L7" s="53"/>
    </row>
    <row r="8" spans="1:10" ht="18" customHeight="1">
      <c r="A8" s="168" t="s">
        <v>303</v>
      </c>
      <c r="B8" s="212">
        <v>201</v>
      </c>
      <c r="C8" s="237"/>
      <c r="D8" s="237"/>
      <c r="E8" s="200" t="s">
        <v>29</v>
      </c>
      <c r="F8" s="201">
        <v>136.63</v>
      </c>
      <c r="G8" s="204"/>
      <c r="H8" s="204"/>
      <c r="I8" s="204"/>
      <c r="J8" s="202"/>
    </row>
    <row r="9" spans="1:10" ht="18" customHeight="1">
      <c r="A9" s="47"/>
      <c r="B9" s="212"/>
      <c r="C9" s="237">
        <v>28</v>
      </c>
      <c r="D9" s="237"/>
      <c r="E9" s="200" t="s">
        <v>295</v>
      </c>
      <c r="F9" s="201">
        <v>136.63</v>
      </c>
      <c r="G9" s="219"/>
      <c r="H9" s="219"/>
      <c r="I9" s="219"/>
      <c r="J9" s="202"/>
    </row>
    <row r="10" spans="1:10" ht="18" customHeight="1">
      <c r="A10" s="168"/>
      <c r="B10" s="212">
        <v>201</v>
      </c>
      <c r="C10" s="237">
        <v>28</v>
      </c>
      <c r="D10" s="237" t="s">
        <v>145</v>
      </c>
      <c r="E10" s="200" t="s">
        <v>42</v>
      </c>
      <c r="F10" s="201">
        <v>93.73</v>
      </c>
      <c r="G10" s="219">
        <v>70.61</v>
      </c>
      <c r="H10" s="219">
        <v>23.12</v>
      </c>
      <c r="I10" s="219"/>
      <c r="J10" s="204"/>
    </row>
    <row r="11" spans="1:10" ht="18" customHeight="1">
      <c r="A11" s="73"/>
      <c r="B11" s="212">
        <v>201</v>
      </c>
      <c r="C11" s="237">
        <v>28</v>
      </c>
      <c r="D11" s="237" t="s">
        <v>147</v>
      </c>
      <c r="E11" s="200" t="s">
        <v>43</v>
      </c>
      <c r="F11" s="201">
        <v>42.9</v>
      </c>
      <c r="G11" s="219"/>
      <c r="H11" s="219"/>
      <c r="I11" s="219"/>
      <c r="J11" s="204">
        <v>42.9</v>
      </c>
    </row>
    <row r="12" spans="1:10" ht="18" customHeight="1">
      <c r="A12" s="168"/>
      <c r="B12" s="212">
        <v>208</v>
      </c>
      <c r="C12" s="237"/>
      <c r="D12" s="237"/>
      <c r="E12" s="200" t="s">
        <v>44</v>
      </c>
      <c r="F12" s="201">
        <v>19.42</v>
      </c>
      <c r="G12" s="204"/>
      <c r="H12" s="204"/>
      <c r="I12" s="204"/>
      <c r="J12" s="204"/>
    </row>
    <row r="13" spans="1:10" ht="18" customHeight="1">
      <c r="A13" s="73"/>
      <c r="B13" s="212"/>
      <c r="C13" s="237" t="s">
        <v>206</v>
      </c>
      <c r="D13" s="237"/>
      <c r="E13" s="200" t="s">
        <v>45</v>
      </c>
      <c r="F13" s="201">
        <v>19.42</v>
      </c>
      <c r="G13" s="204"/>
      <c r="H13" s="204"/>
      <c r="I13" s="204"/>
      <c r="J13" s="204"/>
    </row>
    <row r="14" spans="1:10" ht="18" customHeight="1">
      <c r="A14" s="73"/>
      <c r="B14" s="212">
        <v>208</v>
      </c>
      <c r="C14" s="237" t="s">
        <v>206</v>
      </c>
      <c r="D14" s="237" t="s">
        <v>145</v>
      </c>
      <c r="E14" s="200" t="s">
        <v>46</v>
      </c>
      <c r="F14" s="201">
        <v>6.41</v>
      </c>
      <c r="G14" s="204">
        <v>0.38</v>
      </c>
      <c r="H14" s="204"/>
      <c r="I14" s="204">
        <v>6.03</v>
      </c>
      <c r="J14" s="204"/>
    </row>
    <row r="15" spans="1:10" ht="18" customHeight="1">
      <c r="A15" s="73"/>
      <c r="B15" s="212">
        <v>208</v>
      </c>
      <c r="C15" s="237" t="s">
        <v>206</v>
      </c>
      <c r="D15" s="237" t="s">
        <v>206</v>
      </c>
      <c r="E15" s="200" t="s">
        <v>297</v>
      </c>
      <c r="F15" s="201">
        <v>13.01</v>
      </c>
      <c r="G15" s="204">
        <v>13.01</v>
      </c>
      <c r="H15" s="204"/>
      <c r="I15" s="204"/>
      <c r="J15" s="204"/>
    </row>
    <row r="16" spans="1:10" ht="18" customHeight="1">
      <c r="A16" s="168"/>
      <c r="B16" s="212">
        <v>210</v>
      </c>
      <c r="C16" s="237"/>
      <c r="D16" s="237"/>
      <c r="E16" s="200" t="s">
        <v>305</v>
      </c>
      <c r="F16" s="201">
        <v>8.14</v>
      </c>
      <c r="G16" s="201"/>
      <c r="H16" s="204"/>
      <c r="I16" s="204"/>
      <c r="J16" s="204"/>
    </row>
    <row r="17" spans="1:10" ht="18" customHeight="1">
      <c r="A17" s="127"/>
      <c r="B17" s="212"/>
      <c r="C17" s="237">
        <v>11</v>
      </c>
      <c r="D17" s="237"/>
      <c r="E17" s="200" t="s">
        <v>299</v>
      </c>
      <c r="F17" s="201">
        <v>8.14</v>
      </c>
      <c r="G17" s="201"/>
      <c r="H17" s="204"/>
      <c r="I17" s="204"/>
      <c r="J17" s="204"/>
    </row>
    <row r="18" spans="1:10" ht="18" customHeight="1">
      <c r="A18" s="73"/>
      <c r="B18" s="212">
        <v>210</v>
      </c>
      <c r="C18" s="237">
        <v>11</v>
      </c>
      <c r="D18" s="237" t="s">
        <v>145</v>
      </c>
      <c r="E18" s="200" t="s">
        <v>300</v>
      </c>
      <c r="F18" s="201">
        <v>8.14</v>
      </c>
      <c r="G18" s="201">
        <v>8.14</v>
      </c>
      <c r="H18" s="204"/>
      <c r="I18" s="204"/>
      <c r="J18" s="204"/>
    </row>
    <row r="19" spans="1:10" ht="18" customHeight="1">
      <c r="A19" s="73"/>
      <c r="B19" s="212">
        <v>221</v>
      </c>
      <c r="C19" s="237"/>
      <c r="D19" s="237"/>
      <c r="E19" s="200" t="s">
        <v>47</v>
      </c>
      <c r="F19" s="201">
        <v>7.81</v>
      </c>
      <c r="G19" s="201"/>
      <c r="H19" s="204"/>
      <c r="I19" s="204"/>
      <c r="J19" s="204"/>
    </row>
    <row r="20" spans="1:10" ht="18" customHeight="1">
      <c r="A20" s="73"/>
      <c r="B20" s="212"/>
      <c r="C20" s="237" t="s">
        <v>147</v>
      </c>
      <c r="D20" s="237"/>
      <c r="E20" s="200" t="s">
        <v>30</v>
      </c>
      <c r="F20" s="201">
        <v>7.81</v>
      </c>
      <c r="G20" s="201"/>
      <c r="H20" s="204"/>
      <c r="I20" s="204"/>
      <c r="J20" s="204"/>
    </row>
    <row r="21" spans="1:10" ht="18" customHeight="1">
      <c r="A21" s="73"/>
      <c r="B21" s="212">
        <v>221</v>
      </c>
      <c r="C21" s="237" t="s">
        <v>147</v>
      </c>
      <c r="D21" s="237" t="s">
        <v>145</v>
      </c>
      <c r="E21" s="200" t="s">
        <v>31</v>
      </c>
      <c r="F21" s="201">
        <v>7.81</v>
      </c>
      <c r="G21" s="201">
        <v>7.81</v>
      </c>
      <c r="H21" s="204"/>
      <c r="I21" s="204"/>
      <c r="J21" s="204"/>
    </row>
  </sheetData>
  <sheetProtection/>
  <mergeCells count="13">
    <mergeCell ref="J5:J6"/>
    <mergeCell ref="A4:A6"/>
    <mergeCell ref="F4:J4"/>
    <mergeCell ref="B5:B6"/>
    <mergeCell ref="C5:C6"/>
    <mergeCell ref="D5:D6"/>
    <mergeCell ref="A1:J1"/>
    <mergeCell ref="I2:J2"/>
    <mergeCell ref="I3:J3"/>
    <mergeCell ref="B4:D4"/>
    <mergeCell ref="E4:E6"/>
    <mergeCell ref="F5:F6"/>
    <mergeCell ref="G5:I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A7" sqref="A7"/>
    </sheetView>
  </sheetViews>
  <sheetFormatPr defaultColWidth="9.16015625" defaultRowHeight="11.25"/>
  <cols>
    <col min="1" max="1" width="28.16015625" style="1" customWidth="1"/>
    <col min="2" max="4" width="7.5" style="1" customWidth="1"/>
    <col min="5" max="5" width="30.16015625" style="1" customWidth="1"/>
    <col min="6" max="6" width="18.16015625" style="1" customWidth="1"/>
    <col min="7" max="7" width="10.66015625" style="1" customWidth="1"/>
    <col min="8" max="8" width="12.16015625" style="1" customWidth="1"/>
    <col min="9" max="10" width="14.83203125" style="1" customWidth="1"/>
    <col min="11" max="16384" width="9.16015625" style="1" customWidth="1"/>
  </cols>
  <sheetData>
    <row r="1" spans="1:13" ht="31.5" customHeight="1">
      <c r="A1" s="304" t="s">
        <v>245</v>
      </c>
      <c r="B1" s="304"/>
      <c r="C1" s="304"/>
      <c r="D1" s="304"/>
      <c r="E1" s="304"/>
      <c r="F1" s="304"/>
      <c r="G1" s="304"/>
      <c r="H1" s="304"/>
      <c r="I1" s="304"/>
      <c r="J1" s="304"/>
      <c r="K1" s="304"/>
      <c r="L1" s="304"/>
      <c r="M1" s="304"/>
    </row>
    <row r="2" spans="12:13" ht="15.75" customHeight="1">
      <c r="L2" s="278" t="s">
        <v>87</v>
      </c>
      <c r="M2" s="278"/>
    </row>
    <row r="3" spans="1:13" ht="18" customHeight="1">
      <c r="A3" s="188" t="s">
        <v>304</v>
      </c>
      <c r="B3" s="194"/>
      <c r="C3" s="194"/>
      <c r="D3" s="194"/>
      <c r="E3" s="194"/>
      <c r="F3" s="194"/>
      <c r="G3" s="194"/>
      <c r="H3" s="194"/>
      <c r="L3" s="311" t="s">
        <v>10</v>
      </c>
      <c r="M3" s="311"/>
    </row>
    <row r="4" spans="1:13" s="50" customFormat="1" ht="21.75" customHeight="1">
      <c r="A4" s="286" t="s">
        <v>18</v>
      </c>
      <c r="B4" s="286" t="s">
        <v>136</v>
      </c>
      <c r="C4" s="286"/>
      <c r="D4" s="286"/>
      <c r="E4" s="300" t="s">
        <v>7</v>
      </c>
      <c r="F4" s="312" t="s">
        <v>89</v>
      </c>
      <c r="G4" s="312"/>
      <c r="H4" s="312"/>
      <c r="I4" s="312"/>
      <c r="J4" s="312"/>
      <c r="K4" s="312"/>
      <c r="L4" s="312"/>
      <c r="M4" s="312"/>
    </row>
    <row r="5" spans="1:13" s="50" customFormat="1" ht="36">
      <c r="A5" s="286"/>
      <c r="B5" s="187" t="s">
        <v>9</v>
      </c>
      <c r="C5" s="187" t="s">
        <v>16</v>
      </c>
      <c r="D5" s="42" t="s">
        <v>15</v>
      </c>
      <c r="E5" s="300"/>
      <c r="F5" s="42" t="s">
        <v>6</v>
      </c>
      <c r="G5" s="52" t="s">
        <v>246</v>
      </c>
      <c r="H5" s="52" t="s">
        <v>247</v>
      </c>
      <c r="I5" s="52" t="s">
        <v>248</v>
      </c>
      <c r="J5" s="52" t="s">
        <v>249</v>
      </c>
      <c r="K5" s="52" t="s">
        <v>250</v>
      </c>
      <c r="L5" s="52" t="s">
        <v>251</v>
      </c>
      <c r="M5" s="52" t="s">
        <v>252</v>
      </c>
    </row>
    <row r="6" spans="1:13" s="50" customFormat="1" ht="22.5" customHeight="1">
      <c r="A6" s="47" t="s">
        <v>302</v>
      </c>
      <c r="B6" s="48"/>
      <c r="C6" s="48"/>
      <c r="D6" s="48"/>
      <c r="E6" s="49" t="s">
        <v>6</v>
      </c>
      <c r="F6" s="79">
        <v>172</v>
      </c>
      <c r="G6" s="79">
        <f>SUM(G7:G20)</f>
        <v>99.95</v>
      </c>
      <c r="H6" s="79">
        <f>SUM(H7:H20)</f>
        <v>23.12</v>
      </c>
      <c r="I6" s="79">
        <f>SUM(I7:I20)</f>
        <v>6.03</v>
      </c>
      <c r="J6" s="79">
        <f>SUM(J7:J20)</f>
        <v>0</v>
      </c>
      <c r="K6" s="196"/>
      <c r="L6" s="196"/>
      <c r="M6" s="175">
        <v>42.9</v>
      </c>
    </row>
    <row r="7" spans="1:13" ht="22.5" customHeight="1">
      <c r="A7" s="168"/>
      <c r="B7" s="212">
        <v>201</v>
      </c>
      <c r="C7" s="237"/>
      <c r="D7" s="237"/>
      <c r="E7" s="200" t="s">
        <v>29</v>
      </c>
      <c r="F7" s="201">
        <v>136.63</v>
      </c>
      <c r="G7" s="204"/>
      <c r="H7" s="204"/>
      <c r="I7" s="204"/>
      <c r="J7" s="202"/>
      <c r="K7" s="40"/>
      <c r="L7" s="40"/>
      <c r="M7" s="40"/>
    </row>
    <row r="8" spans="1:13" ht="22.5" customHeight="1">
      <c r="A8" s="47"/>
      <c r="B8" s="212"/>
      <c r="C8" s="237">
        <v>28</v>
      </c>
      <c r="D8" s="237"/>
      <c r="E8" s="200" t="s">
        <v>295</v>
      </c>
      <c r="F8" s="201">
        <v>136.63</v>
      </c>
      <c r="G8" s="219"/>
      <c r="H8" s="219"/>
      <c r="I8" s="219"/>
      <c r="J8" s="202"/>
      <c r="K8" s="40"/>
      <c r="L8" s="40"/>
      <c r="M8" s="40"/>
    </row>
    <row r="9" spans="1:13" ht="22.5" customHeight="1">
      <c r="A9" s="168"/>
      <c r="B9" s="212">
        <v>201</v>
      </c>
      <c r="C9" s="237">
        <v>28</v>
      </c>
      <c r="D9" s="237" t="s">
        <v>145</v>
      </c>
      <c r="E9" s="200" t="s">
        <v>42</v>
      </c>
      <c r="F9" s="201">
        <v>93.73</v>
      </c>
      <c r="G9" s="219">
        <v>70.61</v>
      </c>
      <c r="H9" s="219">
        <v>23.12</v>
      </c>
      <c r="I9" s="219"/>
      <c r="J9" s="204"/>
      <c r="K9" s="40"/>
      <c r="L9" s="40"/>
      <c r="M9" s="40"/>
    </row>
    <row r="10" spans="1:13" ht="22.5" customHeight="1">
      <c r="A10" s="73"/>
      <c r="B10" s="212">
        <v>201</v>
      </c>
      <c r="C10" s="237">
        <v>28</v>
      </c>
      <c r="D10" s="237" t="s">
        <v>147</v>
      </c>
      <c r="E10" s="200" t="s">
        <v>43</v>
      </c>
      <c r="F10" s="201">
        <v>42.9</v>
      </c>
      <c r="G10" s="219"/>
      <c r="H10" s="219"/>
      <c r="I10" s="219"/>
      <c r="J10" s="204"/>
      <c r="K10" s="40"/>
      <c r="L10" s="40"/>
      <c r="M10" s="40">
        <v>42.9</v>
      </c>
    </row>
    <row r="11" spans="1:13" ht="22.5" customHeight="1">
      <c r="A11" s="168"/>
      <c r="B11" s="212">
        <v>208</v>
      </c>
      <c r="C11" s="237"/>
      <c r="D11" s="237"/>
      <c r="E11" s="200" t="s">
        <v>44</v>
      </c>
      <c r="F11" s="201">
        <v>19.42</v>
      </c>
      <c r="G11" s="204"/>
      <c r="H11" s="204"/>
      <c r="I11" s="204"/>
      <c r="J11" s="204"/>
      <c r="K11" s="40"/>
      <c r="L11" s="40"/>
      <c r="M11" s="40"/>
    </row>
    <row r="12" spans="1:13" ht="22.5" customHeight="1">
      <c r="A12" s="73"/>
      <c r="B12" s="212"/>
      <c r="C12" s="237" t="s">
        <v>206</v>
      </c>
      <c r="D12" s="237"/>
      <c r="E12" s="200" t="s">
        <v>45</v>
      </c>
      <c r="F12" s="201">
        <v>19.42</v>
      </c>
      <c r="G12" s="204"/>
      <c r="H12" s="204"/>
      <c r="I12" s="204"/>
      <c r="J12" s="204"/>
      <c r="K12" s="40"/>
      <c r="L12" s="40"/>
      <c r="M12" s="40"/>
    </row>
    <row r="13" spans="1:13" ht="22.5" customHeight="1">
      <c r="A13" s="73"/>
      <c r="B13" s="212">
        <v>208</v>
      </c>
      <c r="C13" s="237" t="s">
        <v>206</v>
      </c>
      <c r="D13" s="237" t="s">
        <v>145</v>
      </c>
      <c r="E13" s="200" t="s">
        <v>46</v>
      </c>
      <c r="F13" s="201">
        <v>6.41</v>
      </c>
      <c r="G13" s="204">
        <v>0.38</v>
      </c>
      <c r="H13" s="204"/>
      <c r="I13" s="204">
        <v>6.03</v>
      </c>
      <c r="J13" s="204"/>
      <c r="K13" s="40"/>
      <c r="L13" s="40"/>
      <c r="M13" s="40"/>
    </row>
    <row r="14" spans="1:13" ht="22.5" customHeight="1">
      <c r="A14" s="73"/>
      <c r="B14" s="212">
        <v>208</v>
      </c>
      <c r="C14" s="237" t="s">
        <v>206</v>
      </c>
      <c r="D14" s="237" t="s">
        <v>206</v>
      </c>
      <c r="E14" s="200" t="s">
        <v>297</v>
      </c>
      <c r="F14" s="201">
        <v>13.01</v>
      </c>
      <c r="G14" s="204">
        <v>13.01</v>
      </c>
      <c r="H14" s="204"/>
      <c r="I14" s="204"/>
      <c r="J14" s="204"/>
      <c r="K14" s="40"/>
      <c r="L14" s="40"/>
      <c r="M14" s="40"/>
    </row>
    <row r="15" spans="1:13" ht="22.5" customHeight="1">
      <c r="A15" s="168"/>
      <c r="B15" s="212">
        <v>210</v>
      </c>
      <c r="C15" s="237"/>
      <c r="D15" s="237"/>
      <c r="E15" s="200" t="s">
        <v>305</v>
      </c>
      <c r="F15" s="201">
        <v>8.14</v>
      </c>
      <c r="G15" s="201"/>
      <c r="H15" s="204"/>
      <c r="I15" s="204"/>
      <c r="J15" s="204"/>
      <c r="K15" s="40"/>
      <c r="L15" s="40"/>
      <c r="M15" s="40"/>
    </row>
    <row r="16" spans="1:13" ht="22.5" customHeight="1">
      <c r="A16" s="172"/>
      <c r="B16" s="212"/>
      <c r="C16" s="237">
        <v>11</v>
      </c>
      <c r="D16" s="237"/>
      <c r="E16" s="200" t="s">
        <v>299</v>
      </c>
      <c r="F16" s="201">
        <v>8.14</v>
      </c>
      <c r="G16" s="201"/>
      <c r="H16" s="204"/>
      <c r="I16" s="204"/>
      <c r="J16" s="204"/>
      <c r="K16" s="40"/>
      <c r="L16" s="40"/>
      <c r="M16" s="40"/>
    </row>
    <row r="17" spans="1:13" ht="22.5" customHeight="1">
      <c r="A17" s="73"/>
      <c r="B17" s="212">
        <v>210</v>
      </c>
      <c r="C17" s="237">
        <v>11</v>
      </c>
      <c r="D17" s="237" t="s">
        <v>145</v>
      </c>
      <c r="E17" s="200" t="s">
        <v>300</v>
      </c>
      <c r="F17" s="201">
        <v>8.14</v>
      </c>
      <c r="G17" s="201">
        <v>8.14</v>
      </c>
      <c r="H17" s="204"/>
      <c r="I17" s="204"/>
      <c r="J17" s="204"/>
      <c r="K17" s="40"/>
      <c r="L17" s="40"/>
      <c r="M17" s="40"/>
    </row>
    <row r="18" spans="1:13" ht="22.5" customHeight="1">
      <c r="A18" s="73"/>
      <c r="B18" s="212">
        <v>221</v>
      </c>
      <c r="C18" s="237"/>
      <c r="D18" s="237"/>
      <c r="E18" s="200" t="s">
        <v>47</v>
      </c>
      <c r="F18" s="201">
        <v>7.81</v>
      </c>
      <c r="G18" s="201"/>
      <c r="H18" s="204"/>
      <c r="I18" s="204"/>
      <c r="J18" s="204"/>
      <c r="K18" s="40"/>
      <c r="L18" s="40"/>
      <c r="M18" s="40"/>
    </row>
    <row r="19" spans="1:13" ht="22.5" customHeight="1">
      <c r="A19" s="73"/>
      <c r="B19" s="212"/>
      <c r="C19" s="237" t="s">
        <v>147</v>
      </c>
      <c r="D19" s="237"/>
      <c r="E19" s="200" t="s">
        <v>30</v>
      </c>
      <c r="F19" s="201">
        <v>7.81</v>
      </c>
      <c r="G19" s="201"/>
      <c r="H19" s="204"/>
      <c r="I19" s="204"/>
      <c r="J19" s="204"/>
      <c r="K19" s="40"/>
      <c r="L19" s="40"/>
      <c r="M19" s="40"/>
    </row>
    <row r="20" spans="1:13" ht="22.5" customHeight="1">
      <c r="A20" s="172"/>
      <c r="B20" s="212">
        <v>221</v>
      </c>
      <c r="C20" s="237" t="s">
        <v>147</v>
      </c>
      <c r="D20" s="237" t="s">
        <v>145</v>
      </c>
      <c r="E20" s="200" t="s">
        <v>31</v>
      </c>
      <c r="F20" s="201">
        <v>7.81</v>
      </c>
      <c r="G20" s="201">
        <v>7.81</v>
      </c>
      <c r="H20" s="204"/>
      <c r="I20" s="204"/>
      <c r="J20" s="204"/>
      <c r="K20" s="40"/>
      <c r="L20" s="40"/>
      <c r="M20" s="40"/>
    </row>
  </sheetData>
  <sheetProtection/>
  <mergeCells count="7">
    <mergeCell ref="A1:M1"/>
    <mergeCell ref="A4:A5"/>
    <mergeCell ref="E4:E5"/>
    <mergeCell ref="L2:M2"/>
    <mergeCell ref="L3:M3"/>
    <mergeCell ref="B4:D4"/>
    <mergeCell ref="F4:M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L22"/>
  <sheetViews>
    <sheetView showGridLines="0" showZeros="0" zoomScalePageLayoutView="0" workbookViewId="0" topLeftCell="A1">
      <selection activeCell="F6" sqref="F6"/>
    </sheetView>
  </sheetViews>
  <sheetFormatPr defaultColWidth="9.33203125" defaultRowHeight="11.25"/>
  <cols>
    <col min="1" max="1" width="5.5" style="1" bestFit="1" customWidth="1"/>
    <col min="2" max="2" width="4.33203125" style="1" bestFit="1" customWidth="1"/>
    <col min="3" max="3" width="8.83203125" style="1" customWidth="1"/>
    <col min="4" max="4" width="55.83203125" style="1" customWidth="1"/>
    <col min="5" max="5" width="11.33203125" style="1" customWidth="1"/>
    <col min="6" max="6" width="11.5" style="1" bestFit="1" customWidth="1"/>
    <col min="7" max="7" width="13.33203125" style="1" customWidth="1"/>
    <col min="8" max="8" width="15.33203125" style="1" customWidth="1"/>
    <col min="9" max="10" width="9.16015625" style="1" customWidth="1"/>
    <col min="11" max="11" width="12.66015625" style="1" customWidth="1"/>
    <col min="12" max="241" width="9.16015625" style="1" customWidth="1"/>
    <col min="242" max="16384" width="9.33203125" style="1" customWidth="1"/>
  </cols>
  <sheetData>
    <row r="1" spans="1:12" ht="30" customHeight="1">
      <c r="A1" s="304" t="s">
        <v>240</v>
      </c>
      <c r="B1" s="304"/>
      <c r="C1" s="304"/>
      <c r="D1" s="304"/>
      <c r="E1" s="304"/>
      <c r="F1" s="304"/>
      <c r="G1" s="304"/>
      <c r="H1" s="304"/>
      <c r="I1" s="304"/>
      <c r="J1" s="304"/>
      <c r="K1" s="304"/>
      <c r="L1" s="304"/>
    </row>
    <row r="2" spans="1:12" ht="15.75" customHeight="1">
      <c r="A2"/>
      <c r="B2"/>
      <c r="C2"/>
      <c r="D2"/>
      <c r="E2"/>
      <c r="F2"/>
      <c r="G2"/>
      <c r="L2" s="170" t="s">
        <v>239</v>
      </c>
    </row>
    <row r="3" spans="1:12" ht="18" customHeight="1">
      <c r="A3" s="86" t="s">
        <v>306</v>
      </c>
      <c r="B3" s="3"/>
      <c r="C3" s="3"/>
      <c r="D3" s="3"/>
      <c r="E3" s="194"/>
      <c r="F3"/>
      <c r="G3" s="192"/>
      <c r="L3" s="195" t="s">
        <v>10</v>
      </c>
    </row>
    <row r="4" spans="1:12" s="50" customFormat="1" ht="12">
      <c r="A4" s="286" t="s">
        <v>136</v>
      </c>
      <c r="B4" s="286"/>
      <c r="C4" s="286"/>
      <c r="D4" s="295" t="s">
        <v>7</v>
      </c>
      <c r="E4" s="274" t="s">
        <v>241</v>
      </c>
      <c r="F4" s="274"/>
      <c r="G4" s="274"/>
      <c r="H4" s="274"/>
      <c r="I4" s="274"/>
      <c r="J4" s="274"/>
      <c r="K4" s="274"/>
      <c r="L4" s="274"/>
    </row>
    <row r="5" spans="1:12" s="50" customFormat="1" ht="12" customHeight="1">
      <c r="A5" s="291" t="s">
        <v>9</v>
      </c>
      <c r="B5" s="291" t="s">
        <v>16</v>
      </c>
      <c r="C5" s="291" t="s">
        <v>38</v>
      </c>
      <c r="D5" s="296"/>
      <c r="E5" s="274" t="s">
        <v>6</v>
      </c>
      <c r="F5" s="274" t="s">
        <v>123</v>
      </c>
      <c r="G5" s="274"/>
      <c r="H5" s="274" t="s">
        <v>125</v>
      </c>
      <c r="I5" s="274" t="s">
        <v>126</v>
      </c>
      <c r="J5" s="274" t="s">
        <v>242</v>
      </c>
      <c r="K5" s="274" t="s">
        <v>243</v>
      </c>
      <c r="L5" s="274" t="s">
        <v>244</v>
      </c>
    </row>
    <row r="6" spans="1:12" s="50" customFormat="1" ht="57.75" customHeight="1">
      <c r="A6" s="292"/>
      <c r="B6" s="292"/>
      <c r="C6" s="292"/>
      <c r="D6" s="297"/>
      <c r="E6" s="274"/>
      <c r="F6" s="265" t="s">
        <v>364</v>
      </c>
      <c r="G6" s="266" t="s">
        <v>362</v>
      </c>
      <c r="H6" s="274"/>
      <c r="I6" s="274"/>
      <c r="J6" s="274"/>
      <c r="K6" s="274"/>
      <c r="L6" s="274"/>
    </row>
    <row r="7" spans="1:12" s="50" customFormat="1" ht="19.5" customHeight="1">
      <c r="A7" s="48"/>
      <c r="B7" s="48"/>
      <c r="C7" s="48"/>
      <c r="D7" s="49" t="s">
        <v>27</v>
      </c>
      <c r="E7" s="238">
        <v>172</v>
      </c>
      <c r="F7" s="239">
        <v>141.6</v>
      </c>
      <c r="G7" s="52"/>
      <c r="H7" s="52"/>
      <c r="I7" s="52"/>
      <c r="J7" s="52"/>
      <c r="K7" s="238">
        <v>30.4</v>
      </c>
      <c r="L7" s="52"/>
    </row>
    <row r="8" spans="1:12" ht="18" customHeight="1">
      <c r="A8" s="212">
        <v>201</v>
      </c>
      <c r="B8" s="200"/>
      <c r="C8" s="200"/>
      <c r="D8" s="200" t="s">
        <v>29</v>
      </c>
      <c r="E8" s="210">
        <v>136.63</v>
      </c>
      <c r="F8" s="210">
        <v>106.23</v>
      </c>
      <c r="G8" s="20"/>
      <c r="H8" s="40"/>
      <c r="I8" s="40"/>
      <c r="J8" s="40"/>
      <c r="K8" s="262"/>
      <c r="L8" s="40"/>
    </row>
    <row r="9" spans="1:12" ht="18" customHeight="1">
      <c r="A9" s="212"/>
      <c r="B9" s="200">
        <v>28</v>
      </c>
      <c r="C9" s="200"/>
      <c r="D9" s="200" t="s">
        <v>295</v>
      </c>
      <c r="E9" s="210">
        <v>136.63</v>
      </c>
      <c r="F9" s="210">
        <v>106.23</v>
      </c>
      <c r="G9" s="20"/>
      <c r="H9" s="40"/>
      <c r="I9" s="40"/>
      <c r="J9" s="40"/>
      <c r="K9" s="262"/>
      <c r="L9" s="40"/>
    </row>
    <row r="10" spans="1:12" ht="18" customHeight="1">
      <c r="A10" s="212">
        <v>201</v>
      </c>
      <c r="B10" s="200">
        <v>28</v>
      </c>
      <c r="C10" s="200">
        <v>1</v>
      </c>
      <c r="D10" s="200" t="s">
        <v>42</v>
      </c>
      <c r="E10" s="210">
        <v>93.73</v>
      </c>
      <c r="F10" s="210">
        <v>93.73</v>
      </c>
      <c r="G10" s="20"/>
      <c r="H10" s="40"/>
      <c r="I10" s="40"/>
      <c r="J10" s="40"/>
      <c r="K10" s="262"/>
      <c r="L10" s="40"/>
    </row>
    <row r="11" spans="1:12" ht="18" customHeight="1">
      <c r="A11" s="212">
        <v>201</v>
      </c>
      <c r="B11" s="200">
        <v>28</v>
      </c>
      <c r="C11" s="200">
        <v>2</v>
      </c>
      <c r="D11" s="200" t="s">
        <v>43</v>
      </c>
      <c r="E11" s="210">
        <v>42.9</v>
      </c>
      <c r="F11" s="210">
        <v>12.5</v>
      </c>
      <c r="G11" s="20"/>
      <c r="H11" s="40"/>
      <c r="I11" s="40"/>
      <c r="J11" s="40"/>
      <c r="K11" s="262">
        <v>30.4</v>
      </c>
      <c r="L11" s="40"/>
    </row>
    <row r="12" spans="1:12" ht="18" customHeight="1">
      <c r="A12" s="212">
        <v>208</v>
      </c>
      <c r="B12" s="200"/>
      <c r="C12" s="200"/>
      <c r="D12" s="200" t="s">
        <v>44</v>
      </c>
      <c r="E12" s="210">
        <v>19.42</v>
      </c>
      <c r="F12" s="210">
        <v>19.42</v>
      </c>
      <c r="G12" s="20"/>
      <c r="H12" s="40"/>
      <c r="I12" s="40"/>
      <c r="J12" s="40"/>
      <c r="K12" s="40"/>
      <c r="L12" s="40"/>
    </row>
    <row r="13" spans="1:12" ht="18" customHeight="1">
      <c r="A13" s="212"/>
      <c r="B13" s="200">
        <v>5</v>
      </c>
      <c r="C13" s="200"/>
      <c r="D13" s="200" t="s">
        <v>45</v>
      </c>
      <c r="E13" s="210">
        <v>19.42</v>
      </c>
      <c r="F13" s="210">
        <v>19.42</v>
      </c>
      <c r="G13" s="20"/>
      <c r="H13" s="40"/>
      <c r="I13" s="40"/>
      <c r="J13" s="40"/>
      <c r="K13" s="40"/>
      <c r="L13" s="40"/>
    </row>
    <row r="14" spans="1:12" ht="18" customHeight="1">
      <c r="A14" s="212">
        <v>208</v>
      </c>
      <c r="B14" s="200">
        <v>5</v>
      </c>
      <c r="C14" s="200">
        <v>1</v>
      </c>
      <c r="D14" s="200" t="s">
        <v>46</v>
      </c>
      <c r="E14" s="210">
        <v>6.41</v>
      </c>
      <c r="F14" s="210">
        <v>6.41</v>
      </c>
      <c r="G14" s="20"/>
      <c r="H14" s="40"/>
      <c r="I14" s="40"/>
      <c r="J14" s="40"/>
      <c r="K14" s="40"/>
      <c r="L14" s="40"/>
    </row>
    <row r="15" spans="1:12" ht="18" customHeight="1">
      <c r="A15" s="212">
        <v>208</v>
      </c>
      <c r="B15" s="200">
        <v>5</v>
      </c>
      <c r="C15" s="200">
        <v>5</v>
      </c>
      <c r="D15" s="200" t="s">
        <v>297</v>
      </c>
      <c r="E15" s="210">
        <v>13.01</v>
      </c>
      <c r="F15" s="210">
        <v>13.01</v>
      </c>
      <c r="G15" s="20"/>
      <c r="H15" s="40"/>
      <c r="I15" s="40"/>
      <c r="J15" s="40"/>
      <c r="K15" s="40"/>
      <c r="L15" s="40"/>
    </row>
    <row r="16" spans="1:12" ht="18" customHeight="1">
      <c r="A16" s="212">
        <v>210</v>
      </c>
      <c r="B16" s="200"/>
      <c r="C16" s="200"/>
      <c r="D16" s="200" t="s">
        <v>305</v>
      </c>
      <c r="E16" s="210">
        <v>8.14</v>
      </c>
      <c r="F16" s="210">
        <v>8.14</v>
      </c>
      <c r="G16" s="20"/>
      <c r="H16" s="40"/>
      <c r="I16" s="40"/>
      <c r="J16" s="40"/>
      <c r="K16" s="40"/>
      <c r="L16" s="40"/>
    </row>
    <row r="17" spans="1:12" ht="18" customHeight="1">
      <c r="A17" s="212"/>
      <c r="B17" s="200">
        <v>11</v>
      </c>
      <c r="C17" s="200"/>
      <c r="D17" s="200" t="s">
        <v>299</v>
      </c>
      <c r="E17" s="210">
        <v>8.14</v>
      </c>
      <c r="F17" s="210">
        <v>8.14</v>
      </c>
      <c r="G17" s="20"/>
      <c r="H17" s="40"/>
      <c r="I17" s="40"/>
      <c r="J17" s="40"/>
      <c r="K17" s="40"/>
      <c r="L17" s="40"/>
    </row>
    <row r="18" spans="1:12" ht="18" customHeight="1">
      <c r="A18" s="212">
        <v>210</v>
      </c>
      <c r="B18" s="200">
        <v>11</v>
      </c>
      <c r="C18" s="200">
        <v>1</v>
      </c>
      <c r="D18" s="200" t="s">
        <v>300</v>
      </c>
      <c r="E18" s="210">
        <v>8.14</v>
      </c>
      <c r="F18" s="210">
        <v>8.14</v>
      </c>
      <c r="G18" s="20"/>
      <c r="H18" s="40"/>
      <c r="I18" s="40"/>
      <c r="J18" s="40"/>
      <c r="K18" s="40"/>
      <c r="L18" s="40"/>
    </row>
    <row r="19" spans="1:12" ht="18" customHeight="1">
      <c r="A19" s="212">
        <v>221</v>
      </c>
      <c r="B19" s="200"/>
      <c r="C19" s="200"/>
      <c r="D19" s="200" t="s">
        <v>47</v>
      </c>
      <c r="E19" s="210">
        <v>7.81</v>
      </c>
      <c r="F19" s="210">
        <v>7.81</v>
      </c>
      <c r="G19" s="20"/>
      <c r="H19" s="40"/>
      <c r="I19" s="40"/>
      <c r="J19" s="40"/>
      <c r="K19" s="40"/>
      <c r="L19" s="40"/>
    </row>
    <row r="20" spans="1:12" ht="18" customHeight="1">
      <c r="A20" s="212"/>
      <c r="B20" s="200">
        <v>2</v>
      </c>
      <c r="C20" s="200"/>
      <c r="D20" s="200" t="s">
        <v>30</v>
      </c>
      <c r="E20" s="210">
        <v>7.81</v>
      </c>
      <c r="F20" s="210">
        <v>7.81</v>
      </c>
      <c r="G20" s="20"/>
      <c r="H20" s="40"/>
      <c r="I20" s="40"/>
      <c r="J20" s="40"/>
      <c r="K20" s="40"/>
      <c r="L20" s="40"/>
    </row>
    <row r="21" spans="1:12" ht="18" customHeight="1">
      <c r="A21" s="212">
        <v>221</v>
      </c>
      <c r="B21" s="200">
        <v>2</v>
      </c>
      <c r="C21" s="200">
        <v>1</v>
      </c>
      <c r="D21" s="200" t="s">
        <v>31</v>
      </c>
      <c r="E21" s="210">
        <v>7.81</v>
      </c>
      <c r="F21" s="210">
        <v>7.81</v>
      </c>
      <c r="G21" s="20"/>
      <c r="H21" s="40"/>
      <c r="I21" s="40"/>
      <c r="J21" s="40"/>
      <c r="K21" s="40"/>
      <c r="L21" s="40"/>
    </row>
    <row r="22" spans="2:8" ht="17.25" customHeight="1">
      <c r="B22"/>
      <c r="C22"/>
      <c r="D22"/>
      <c r="E22"/>
      <c r="F22"/>
      <c r="G22"/>
      <c r="H22"/>
    </row>
  </sheetData>
  <sheetProtection/>
  <mergeCells count="14">
    <mergeCell ref="E5:E6"/>
    <mergeCell ref="D4:D6"/>
    <mergeCell ref="A5:A6"/>
    <mergeCell ref="B5:B6"/>
    <mergeCell ref="C5:C6"/>
    <mergeCell ref="I5:I6"/>
    <mergeCell ref="J5:J6"/>
    <mergeCell ref="K5:K6"/>
    <mergeCell ref="A1:L1"/>
    <mergeCell ref="A4:C4"/>
    <mergeCell ref="F5:G5"/>
    <mergeCell ref="H5:H6"/>
    <mergeCell ref="L5:L6"/>
    <mergeCell ref="E4:L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80"/>
  <sheetViews>
    <sheetView showGridLines="0" showZeros="0" zoomScalePageLayoutView="0" workbookViewId="0" topLeftCell="A1">
      <selection activeCell="C29" sqref="C29"/>
    </sheetView>
  </sheetViews>
  <sheetFormatPr defaultColWidth="9.16015625" defaultRowHeight="12.75" customHeight="1"/>
  <cols>
    <col min="1" max="2" width="13" style="15" customWidth="1"/>
    <col min="3" max="3" width="49.5" style="0" customWidth="1"/>
    <col min="4" max="6" width="16" style="0" customWidth="1"/>
    <col min="7" max="9" width="9.16015625" style="0" customWidth="1"/>
    <col min="10" max="10" width="35.83203125" style="0" customWidth="1"/>
  </cols>
  <sheetData>
    <row r="1" spans="1:6" ht="24.75" customHeight="1">
      <c r="A1" s="316" t="s">
        <v>133</v>
      </c>
      <c r="B1" s="316"/>
      <c r="C1" s="316"/>
      <c r="D1" s="316"/>
      <c r="E1" s="316"/>
      <c r="F1" s="316"/>
    </row>
    <row r="2" spans="1:6" ht="15.75" customHeight="1">
      <c r="A2" s="124"/>
      <c r="B2" s="124"/>
      <c r="C2" s="124"/>
      <c r="D2" s="124"/>
      <c r="F2" s="170" t="s">
        <v>134</v>
      </c>
    </row>
    <row r="3" spans="1:6" s="1" customFormat="1" ht="15.75" customHeight="1">
      <c r="A3" s="314" t="s">
        <v>350</v>
      </c>
      <c r="B3" s="314"/>
      <c r="C3" s="315"/>
      <c r="D3" s="180"/>
      <c r="F3" s="170" t="s">
        <v>135</v>
      </c>
    </row>
    <row r="4" spans="1:6" s="50" customFormat="1" ht="12" customHeight="1">
      <c r="A4" s="313" t="s">
        <v>136</v>
      </c>
      <c r="B4" s="313"/>
      <c r="C4" s="300" t="s">
        <v>137</v>
      </c>
      <c r="D4" s="317" t="s">
        <v>138</v>
      </c>
      <c r="E4" s="309"/>
      <c r="F4" s="310"/>
    </row>
    <row r="5" spans="1:6" s="50" customFormat="1" ht="12" customHeight="1">
      <c r="A5" s="181" t="s">
        <v>139</v>
      </c>
      <c r="B5" s="181" t="s">
        <v>140</v>
      </c>
      <c r="C5" s="300"/>
      <c r="D5" s="42" t="s">
        <v>141</v>
      </c>
      <c r="E5" s="42" t="s">
        <v>142</v>
      </c>
      <c r="F5" s="42" t="s">
        <v>143</v>
      </c>
    </row>
    <row r="6" spans="1:6" s="50" customFormat="1" ht="12" customHeight="1">
      <c r="A6" s="181"/>
      <c r="B6" s="181"/>
      <c r="C6" s="42" t="s">
        <v>26</v>
      </c>
      <c r="D6" s="220">
        <v>129.1</v>
      </c>
      <c r="E6" s="203">
        <f>SUM(E7+E22+E51)</f>
        <v>123.7</v>
      </c>
      <c r="F6" s="221">
        <v>5.4</v>
      </c>
    </row>
    <row r="7" spans="1:6" s="1" customFormat="1" ht="12" customHeight="1">
      <c r="A7" s="182">
        <v>301</v>
      </c>
      <c r="B7" s="182"/>
      <c r="C7" s="183" t="s">
        <v>144</v>
      </c>
      <c r="D7" s="215">
        <f>SUM(D8:D21)</f>
        <v>99.95</v>
      </c>
      <c r="E7" s="215">
        <f>SUM(E8:E21)</f>
        <v>99.95</v>
      </c>
      <c r="F7" s="217"/>
    </row>
    <row r="8" spans="1:7" s="1" customFormat="1" ht="12" customHeight="1">
      <c r="A8" s="182"/>
      <c r="B8" s="182" t="s">
        <v>145</v>
      </c>
      <c r="C8" s="183" t="s">
        <v>146</v>
      </c>
      <c r="D8" s="215">
        <v>40.08</v>
      </c>
      <c r="E8" s="215">
        <v>40.08</v>
      </c>
      <c r="F8" s="201"/>
      <c r="G8" s="11"/>
    </row>
    <row r="9" spans="1:6" s="1" customFormat="1" ht="12" customHeight="1">
      <c r="A9" s="182"/>
      <c r="B9" s="182" t="s">
        <v>147</v>
      </c>
      <c r="C9" s="183" t="s">
        <v>148</v>
      </c>
      <c r="D9" s="215">
        <v>24.99</v>
      </c>
      <c r="E9" s="215">
        <v>24.99</v>
      </c>
      <c r="F9" s="201"/>
    </row>
    <row r="10" spans="1:7" s="1" customFormat="1" ht="12" customHeight="1">
      <c r="A10" s="182"/>
      <c r="B10" s="182" t="s">
        <v>149</v>
      </c>
      <c r="C10" s="183" t="s">
        <v>150</v>
      </c>
      <c r="D10" s="215">
        <v>3.34</v>
      </c>
      <c r="E10" s="215">
        <v>3.34</v>
      </c>
      <c r="F10" s="201"/>
      <c r="G10" s="11"/>
    </row>
    <row r="11" spans="1:7" s="1" customFormat="1" ht="12" customHeight="1">
      <c r="A11" s="182"/>
      <c r="B11" s="182" t="s">
        <v>151</v>
      </c>
      <c r="C11" s="183" t="s">
        <v>152</v>
      </c>
      <c r="D11" s="215"/>
      <c r="E11" s="215"/>
      <c r="F11" s="201"/>
      <c r="G11" s="11"/>
    </row>
    <row r="12" spans="1:7" s="1" customFormat="1" ht="12" customHeight="1">
      <c r="A12" s="182"/>
      <c r="B12" s="182" t="s">
        <v>153</v>
      </c>
      <c r="C12" s="183" t="s">
        <v>154</v>
      </c>
      <c r="D12" s="215"/>
      <c r="E12" s="215"/>
      <c r="F12" s="201"/>
      <c r="G12" s="11"/>
    </row>
    <row r="13" spans="1:7" s="1" customFormat="1" ht="12" customHeight="1">
      <c r="A13" s="182"/>
      <c r="B13" s="182" t="s">
        <v>155</v>
      </c>
      <c r="C13" s="183" t="s">
        <v>156</v>
      </c>
      <c r="D13" s="215">
        <v>13.01</v>
      </c>
      <c r="E13" s="215">
        <v>13.01</v>
      </c>
      <c r="F13" s="201"/>
      <c r="G13" s="11"/>
    </row>
    <row r="14" spans="1:7" s="1" customFormat="1" ht="12" customHeight="1">
      <c r="A14" s="182"/>
      <c r="B14" s="182" t="s">
        <v>157</v>
      </c>
      <c r="C14" s="183" t="s">
        <v>158</v>
      </c>
      <c r="D14" s="215"/>
      <c r="E14" s="215"/>
      <c r="F14" s="201"/>
      <c r="G14" s="11"/>
    </row>
    <row r="15" spans="1:7" s="1" customFormat="1" ht="12" customHeight="1">
      <c r="A15" s="182"/>
      <c r="B15" s="182" t="s">
        <v>159</v>
      </c>
      <c r="C15" s="183" t="s">
        <v>160</v>
      </c>
      <c r="D15" s="215">
        <v>8.14</v>
      </c>
      <c r="E15" s="215">
        <v>8.14</v>
      </c>
      <c r="F15" s="201"/>
      <c r="G15" s="11"/>
    </row>
    <row r="16" spans="1:7" s="1" customFormat="1" ht="12" customHeight="1">
      <c r="A16" s="182"/>
      <c r="B16" s="182" t="s">
        <v>161</v>
      </c>
      <c r="C16" s="183" t="s">
        <v>162</v>
      </c>
      <c r="D16" s="215"/>
      <c r="E16" s="215"/>
      <c r="F16" s="201"/>
      <c r="G16" s="11"/>
    </row>
    <row r="17" spans="1:7" s="1" customFormat="1" ht="12" customHeight="1">
      <c r="A17" s="182"/>
      <c r="B17" s="182" t="s">
        <v>163</v>
      </c>
      <c r="C17" s="183" t="s">
        <v>164</v>
      </c>
      <c r="D17" s="215"/>
      <c r="E17" s="215"/>
      <c r="F17" s="201"/>
      <c r="G17" s="11"/>
    </row>
    <row r="18" spans="1:7" s="1" customFormat="1" ht="12" customHeight="1">
      <c r="A18" s="182"/>
      <c r="B18" s="182" t="s">
        <v>165</v>
      </c>
      <c r="C18" s="183" t="s">
        <v>166</v>
      </c>
      <c r="D18" s="215">
        <v>7.81</v>
      </c>
      <c r="E18" s="215">
        <v>7.81</v>
      </c>
      <c r="F18" s="201"/>
      <c r="G18" s="11"/>
    </row>
    <row r="19" spans="1:7" s="1" customFormat="1" ht="12" customHeight="1">
      <c r="A19" s="182"/>
      <c r="B19" s="182" t="s">
        <v>167</v>
      </c>
      <c r="C19" s="183" t="s">
        <v>168</v>
      </c>
      <c r="D19" s="215"/>
      <c r="E19" s="215"/>
      <c r="F19" s="201"/>
      <c r="G19" s="11"/>
    </row>
    <row r="20" spans="1:7" s="1" customFormat="1" ht="12" customHeight="1">
      <c r="A20" s="182"/>
      <c r="B20" s="182" t="s">
        <v>307</v>
      </c>
      <c r="C20" s="183" t="s">
        <v>308</v>
      </c>
      <c r="D20" s="215">
        <v>2.58</v>
      </c>
      <c r="E20" s="215">
        <v>2.58</v>
      </c>
      <c r="F20" s="201"/>
      <c r="G20" s="11"/>
    </row>
    <row r="21" spans="1:7" s="1" customFormat="1" ht="12" customHeight="1">
      <c r="A21" s="182"/>
      <c r="B21" s="182" t="s">
        <v>169</v>
      </c>
      <c r="C21" s="183" t="s">
        <v>170</v>
      </c>
      <c r="D21" s="215">
        <v>0</v>
      </c>
      <c r="E21" s="215">
        <v>0</v>
      </c>
      <c r="F21" s="201"/>
      <c r="G21" s="11"/>
    </row>
    <row r="22" spans="1:7" s="1" customFormat="1" ht="12" customHeight="1">
      <c r="A22" s="182" t="s">
        <v>171</v>
      </c>
      <c r="B22" s="182"/>
      <c r="C22" s="183" t="s">
        <v>172</v>
      </c>
      <c r="D22" s="215">
        <f>SUM(D23:D50)</f>
        <v>23.03</v>
      </c>
      <c r="E22" s="215">
        <f>SUM(E23:E50)</f>
        <v>17.72</v>
      </c>
      <c r="F22" s="201">
        <v>5.4</v>
      </c>
      <c r="G22" s="11"/>
    </row>
    <row r="23" spans="1:6" s="1" customFormat="1" ht="12" customHeight="1">
      <c r="A23" s="182"/>
      <c r="B23" s="182" t="s">
        <v>145</v>
      </c>
      <c r="C23" s="183" t="s">
        <v>49</v>
      </c>
      <c r="D23" s="215">
        <v>3.5</v>
      </c>
      <c r="E23" s="215"/>
      <c r="F23" s="215">
        <v>3.5</v>
      </c>
    </row>
    <row r="24" spans="1:6" s="1" customFormat="1" ht="12" customHeight="1">
      <c r="A24" s="182"/>
      <c r="B24" s="182" t="s">
        <v>147</v>
      </c>
      <c r="C24" s="183" t="s">
        <v>50</v>
      </c>
      <c r="D24" s="215"/>
      <c r="E24" s="215"/>
      <c r="F24" s="215"/>
    </row>
    <row r="25" spans="1:6" s="1" customFormat="1" ht="12" customHeight="1">
      <c r="A25" s="182"/>
      <c r="B25" s="182" t="s">
        <v>173</v>
      </c>
      <c r="C25" s="183" t="s">
        <v>174</v>
      </c>
      <c r="D25" s="215"/>
      <c r="E25" s="215"/>
      <c r="F25" s="215"/>
    </row>
    <row r="26" spans="1:6" s="1" customFormat="1" ht="12" customHeight="1">
      <c r="A26" s="182"/>
      <c r="B26" s="182" t="s">
        <v>175</v>
      </c>
      <c r="C26" s="183" t="s">
        <v>176</v>
      </c>
      <c r="D26" s="215"/>
      <c r="E26" s="215"/>
      <c r="F26" s="215"/>
    </row>
    <row r="27" spans="1:6" s="1" customFormat="1" ht="12" customHeight="1">
      <c r="A27" s="182"/>
      <c r="B27" s="182" t="s">
        <v>177</v>
      </c>
      <c r="C27" s="183" t="s">
        <v>51</v>
      </c>
      <c r="D27" s="215">
        <v>0.01</v>
      </c>
      <c r="E27" s="215"/>
      <c r="F27" s="215">
        <v>0.1</v>
      </c>
    </row>
    <row r="28" spans="1:6" s="1" customFormat="1" ht="12" customHeight="1">
      <c r="A28" s="182"/>
      <c r="B28" s="182" t="s">
        <v>178</v>
      </c>
      <c r="C28" s="183" t="s">
        <v>52</v>
      </c>
      <c r="D28" s="215">
        <v>0.6</v>
      </c>
      <c r="E28" s="215"/>
      <c r="F28" s="215">
        <v>0.6</v>
      </c>
    </row>
    <row r="29" spans="1:6" s="1" customFormat="1" ht="12" customHeight="1">
      <c r="A29" s="182"/>
      <c r="B29" s="182" t="s">
        <v>179</v>
      </c>
      <c r="C29" s="183" t="s">
        <v>53</v>
      </c>
      <c r="D29" s="215"/>
      <c r="E29" s="215"/>
      <c r="F29" s="215"/>
    </row>
    <row r="30" spans="1:6" s="1" customFormat="1" ht="12" customHeight="1">
      <c r="A30" s="182"/>
      <c r="B30" s="182" t="s">
        <v>180</v>
      </c>
      <c r="C30" s="183" t="s">
        <v>54</v>
      </c>
      <c r="D30" s="215">
        <v>3.68</v>
      </c>
      <c r="E30" s="215">
        <v>3.68</v>
      </c>
      <c r="F30" s="215"/>
    </row>
    <row r="31" spans="1:6" s="1" customFormat="1" ht="12" customHeight="1">
      <c r="A31" s="182"/>
      <c r="B31" s="182" t="s">
        <v>181</v>
      </c>
      <c r="C31" s="183" t="s">
        <v>55</v>
      </c>
      <c r="D31" s="215"/>
      <c r="E31" s="215"/>
      <c r="F31" s="215"/>
    </row>
    <row r="32" spans="1:6" s="1" customFormat="1" ht="12" customHeight="1">
      <c r="A32" s="182"/>
      <c r="B32" s="182" t="s">
        <v>161</v>
      </c>
      <c r="C32" s="183" t="s">
        <v>56</v>
      </c>
      <c r="D32" s="215">
        <v>0.7</v>
      </c>
      <c r="E32" s="215"/>
      <c r="F32" s="215">
        <v>0.7</v>
      </c>
    </row>
    <row r="33" spans="1:6" s="1" customFormat="1" ht="12" customHeight="1">
      <c r="A33" s="182"/>
      <c r="B33" s="182" t="s">
        <v>163</v>
      </c>
      <c r="C33" s="183" t="s">
        <v>182</v>
      </c>
      <c r="D33" s="215"/>
      <c r="E33" s="215"/>
      <c r="F33" s="215"/>
    </row>
    <row r="34" spans="1:6" s="1" customFormat="1" ht="12" customHeight="1">
      <c r="A34" s="182"/>
      <c r="B34" s="182" t="s">
        <v>165</v>
      </c>
      <c r="C34" s="183" t="s">
        <v>57</v>
      </c>
      <c r="D34" s="215"/>
      <c r="E34" s="215"/>
      <c r="F34" s="215"/>
    </row>
    <row r="35" spans="1:6" s="1" customFormat="1" ht="12" customHeight="1">
      <c r="A35" s="182"/>
      <c r="B35" s="182" t="s">
        <v>48</v>
      </c>
      <c r="C35" s="183" t="s">
        <v>58</v>
      </c>
      <c r="D35" s="215"/>
      <c r="E35" s="215"/>
      <c r="F35" s="215"/>
    </row>
    <row r="36" spans="1:6" s="1" customFormat="1" ht="12" customHeight="1">
      <c r="A36" s="182"/>
      <c r="B36" s="182" t="s">
        <v>66</v>
      </c>
      <c r="C36" s="183" t="s">
        <v>59</v>
      </c>
      <c r="D36" s="215">
        <v>0.5</v>
      </c>
      <c r="E36" s="215"/>
      <c r="F36" s="215">
        <v>0.5</v>
      </c>
    </row>
    <row r="37" spans="1:6" s="1" customFormat="1" ht="12" customHeight="1">
      <c r="A37" s="182"/>
      <c r="B37" s="182" t="s">
        <v>67</v>
      </c>
      <c r="C37" s="183" t="s">
        <v>60</v>
      </c>
      <c r="D37" s="215"/>
      <c r="E37" s="215"/>
      <c r="F37" s="217"/>
    </row>
    <row r="38" spans="1:6" s="1" customFormat="1" ht="12" customHeight="1">
      <c r="A38" s="182"/>
      <c r="B38" s="182" t="s">
        <v>68</v>
      </c>
      <c r="C38" s="183" t="s">
        <v>61</v>
      </c>
      <c r="D38" s="215"/>
      <c r="E38" s="215"/>
      <c r="F38" s="217"/>
    </row>
    <row r="39" spans="1:6" s="1" customFormat="1" ht="12" customHeight="1">
      <c r="A39" s="182"/>
      <c r="B39" s="182" t="s">
        <v>69</v>
      </c>
      <c r="C39" s="184" t="s">
        <v>183</v>
      </c>
      <c r="D39" s="215"/>
      <c r="E39" s="215"/>
      <c r="F39" s="217"/>
    </row>
    <row r="40" spans="1:6" s="1" customFormat="1" ht="12" customHeight="1">
      <c r="A40" s="182"/>
      <c r="B40" s="182" t="s">
        <v>184</v>
      </c>
      <c r="C40" s="40" t="s">
        <v>185</v>
      </c>
      <c r="D40" s="215"/>
      <c r="E40" s="215"/>
      <c r="F40" s="217"/>
    </row>
    <row r="41" spans="1:6" s="1" customFormat="1" ht="12" customHeight="1">
      <c r="A41" s="182"/>
      <c r="B41" s="182" t="s">
        <v>186</v>
      </c>
      <c r="C41" s="40" t="s">
        <v>187</v>
      </c>
      <c r="D41" s="215"/>
      <c r="E41" s="215"/>
      <c r="F41" s="217"/>
    </row>
    <row r="42" spans="1:6" s="1" customFormat="1" ht="12" customHeight="1">
      <c r="A42" s="182"/>
      <c r="B42" s="182" t="s">
        <v>188</v>
      </c>
      <c r="C42" s="40" t="s">
        <v>189</v>
      </c>
      <c r="D42" s="215"/>
      <c r="E42" s="215"/>
      <c r="F42" s="217"/>
    </row>
    <row r="43" spans="1:6" s="1" customFormat="1" ht="12" customHeight="1">
      <c r="A43" s="182"/>
      <c r="B43" s="182" t="s">
        <v>190</v>
      </c>
      <c r="C43" s="40" t="s">
        <v>191</v>
      </c>
      <c r="D43" s="215"/>
      <c r="E43" s="215"/>
      <c r="F43" s="217"/>
    </row>
    <row r="44" spans="1:6" s="1" customFormat="1" ht="12" customHeight="1">
      <c r="A44" s="182"/>
      <c r="B44" s="182" t="s">
        <v>192</v>
      </c>
      <c r="C44" s="183" t="s">
        <v>62</v>
      </c>
      <c r="D44" s="215"/>
      <c r="E44" s="215"/>
      <c r="F44" s="217"/>
    </row>
    <row r="45" spans="1:6" s="1" customFormat="1" ht="12" customHeight="1">
      <c r="A45" s="182"/>
      <c r="B45" s="182" t="s">
        <v>193</v>
      </c>
      <c r="C45" s="183" t="s">
        <v>63</v>
      </c>
      <c r="D45" s="215"/>
      <c r="E45" s="215"/>
      <c r="F45" s="217"/>
    </row>
    <row r="46" spans="1:6" s="1" customFormat="1" ht="12" customHeight="1">
      <c r="A46" s="182"/>
      <c r="B46" s="182" t="s">
        <v>194</v>
      </c>
      <c r="C46" s="183" t="s">
        <v>64</v>
      </c>
      <c r="D46" s="215">
        <v>2.3</v>
      </c>
      <c r="E46" s="215">
        <v>2.3</v>
      </c>
      <c r="F46" s="217"/>
    </row>
    <row r="47" spans="1:6" s="1" customFormat="1" ht="12" customHeight="1">
      <c r="A47" s="182"/>
      <c r="B47" s="182" t="s">
        <v>195</v>
      </c>
      <c r="C47" s="183" t="s">
        <v>65</v>
      </c>
      <c r="D47" s="215">
        <v>9.35</v>
      </c>
      <c r="E47" s="215">
        <v>9.35</v>
      </c>
      <c r="F47" s="217"/>
    </row>
    <row r="48" spans="1:6" s="1" customFormat="1" ht="12" customHeight="1">
      <c r="A48" s="182"/>
      <c r="B48" s="182" t="s">
        <v>196</v>
      </c>
      <c r="C48" s="183" t="s">
        <v>197</v>
      </c>
      <c r="D48" s="215"/>
      <c r="E48" s="215"/>
      <c r="F48" s="217"/>
    </row>
    <row r="49" spans="1:6" s="1" customFormat="1" ht="12" customHeight="1">
      <c r="A49" s="182"/>
      <c r="B49" s="182" t="s">
        <v>309</v>
      </c>
      <c r="C49" s="183" t="s">
        <v>310</v>
      </c>
      <c r="D49" s="215">
        <v>2.39</v>
      </c>
      <c r="E49" s="215">
        <v>2.39</v>
      </c>
      <c r="F49" s="217"/>
    </row>
    <row r="50" spans="1:8" s="1" customFormat="1" ht="12" customHeight="1">
      <c r="A50" s="182"/>
      <c r="B50" s="182" t="s">
        <v>169</v>
      </c>
      <c r="C50" s="183" t="s">
        <v>198</v>
      </c>
      <c r="D50" s="215"/>
      <c r="E50" s="215"/>
      <c r="F50" s="201"/>
      <c r="G50" s="11"/>
      <c r="H50" s="11"/>
    </row>
    <row r="51" spans="1:7" s="1" customFormat="1" ht="12" customHeight="1">
      <c r="A51" s="182" t="s">
        <v>199</v>
      </c>
      <c r="B51" s="182"/>
      <c r="C51" s="183" t="s">
        <v>200</v>
      </c>
      <c r="D51" s="215">
        <f>SUM(D52:D63)</f>
        <v>6.029999999999999</v>
      </c>
      <c r="E51" s="215">
        <f>SUM(E52:E63)</f>
        <v>6.029999999999999</v>
      </c>
      <c r="F51" s="201"/>
      <c r="G51" s="11"/>
    </row>
    <row r="52" spans="1:7" s="1" customFormat="1" ht="12" customHeight="1">
      <c r="A52" s="182"/>
      <c r="B52" s="182" t="s">
        <v>145</v>
      </c>
      <c r="C52" s="183" t="s">
        <v>201</v>
      </c>
      <c r="D52" s="215"/>
      <c r="E52" s="215"/>
      <c r="F52" s="201"/>
      <c r="G52" s="11"/>
    </row>
    <row r="53" spans="1:6" s="1" customFormat="1" ht="12" customHeight="1">
      <c r="A53" s="182"/>
      <c r="B53" s="182" t="s">
        <v>147</v>
      </c>
      <c r="C53" s="183" t="s">
        <v>202</v>
      </c>
      <c r="D53" s="215">
        <v>0.13</v>
      </c>
      <c r="E53" s="215">
        <v>0.13</v>
      </c>
      <c r="F53" s="217"/>
    </row>
    <row r="54" spans="1:7" s="1" customFormat="1" ht="12" customHeight="1">
      <c r="A54" s="182"/>
      <c r="B54" s="182" t="s">
        <v>149</v>
      </c>
      <c r="C54" s="183" t="s">
        <v>203</v>
      </c>
      <c r="D54" s="215">
        <v>0.26</v>
      </c>
      <c r="E54" s="215">
        <v>0.26</v>
      </c>
      <c r="F54" s="201"/>
      <c r="G54" s="11"/>
    </row>
    <row r="55" spans="1:7" s="1" customFormat="1" ht="12" customHeight="1">
      <c r="A55" s="182"/>
      <c r="B55" s="182" t="s">
        <v>204</v>
      </c>
      <c r="C55" s="183" t="s">
        <v>205</v>
      </c>
      <c r="D55" s="215"/>
      <c r="E55" s="215"/>
      <c r="F55" s="201"/>
      <c r="G55" s="11"/>
    </row>
    <row r="56" spans="1:7" s="1" customFormat="1" ht="12" customHeight="1">
      <c r="A56" s="182"/>
      <c r="B56" s="182" t="s">
        <v>206</v>
      </c>
      <c r="C56" s="183" t="s">
        <v>207</v>
      </c>
      <c r="D56" s="215">
        <v>1.74</v>
      </c>
      <c r="E56" s="215">
        <v>1.74</v>
      </c>
      <c r="F56" s="201"/>
      <c r="G56" s="11"/>
    </row>
    <row r="57" spans="1:7" s="1" customFormat="1" ht="12" customHeight="1">
      <c r="A57" s="182"/>
      <c r="B57" s="182" t="s">
        <v>151</v>
      </c>
      <c r="C57" s="183" t="s">
        <v>208</v>
      </c>
      <c r="D57" s="215"/>
      <c r="E57" s="215"/>
      <c r="F57" s="201"/>
      <c r="G57" s="11"/>
    </row>
    <row r="58" spans="1:7" s="1" customFormat="1" ht="12" customHeight="1">
      <c r="A58" s="182"/>
      <c r="B58" s="182" t="s">
        <v>153</v>
      </c>
      <c r="C58" s="183" t="s">
        <v>209</v>
      </c>
      <c r="D58" s="215"/>
      <c r="E58" s="215"/>
      <c r="F58" s="201"/>
      <c r="G58" s="11"/>
    </row>
    <row r="59" spans="1:7" s="1" customFormat="1" ht="12" customHeight="1">
      <c r="A59" s="182"/>
      <c r="B59" s="182" t="s">
        <v>155</v>
      </c>
      <c r="C59" s="183" t="s">
        <v>210</v>
      </c>
      <c r="D59" s="215"/>
      <c r="E59" s="215"/>
      <c r="F59" s="201"/>
      <c r="G59" s="11"/>
    </row>
    <row r="60" spans="1:7" s="1" customFormat="1" ht="12" customHeight="1">
      <c r="A60" s="182"/>
      <c r="B60" s="182" t="s">
        <v>157</v>
      </c>
      <c r="C60" s="183" t="s">
        <v>211</v>
      </c>
      <c r="D60" s="215"/>
      <c r="E60" s="215"/>
      <c r="F60" s="201"/>
      <c r="G60" s="11"/>
    </row>
    <row r="61" spans="1:7" s="1" customFormat="1" ht="12" customHeight="1">
      <c r="A61" s="182"/>
      <c r="B61" s="182" t="s">
        <v>159</v>
      </c>
      <c r="C61" s="183" t="s">
        <v>212</v>
      </c>
      <c r="D61" s="215"/>
      <c r="E61" s="215"/>
      <c r="F61" s="201"/>
      <c r="G61" s="11"/>
    </row>
    <row r="62" spans="1:7" s="1" customFormat="1" ht="12" customHeight="1">
      <c r="A62" s="182"/>
      <c r="B62" s="182" t="s">
        <v>161</v>
      </c>
      <c r="C62" s="183" t="s">
        <v>311</v>
      </c>
      <c r="D62" s="215">
        <v>3.89</v>
      </c>
      <c r="E62" s="215">
        <v>3.89</v>
      </c>
      <c r="F62" s="201"/>
      <c r="G62" s="11"/>
    </row>
    <row r="63" spans="1:6" s="1" customFormat="1" ht="12" customHeight="1">
      <c r="A63" s="182"/>
      <c r="B63" s="182" t="s">
        <v>169</v>
      </c>
      <c r="C63" s="183" t="s">
        <v>213</v>
      </c>
      <c r="D63" s="215">
        <v>0.01</v>
      </c>
      <c r="E63" s="215">
        <v>0.01</v>
      </c>
      <c r="F63" s="201"/>
    </row>
    <row r="64" spans="1:9" ht="12" customHeight="1">
      <c r="A64" s="182" t="s">
        <v>214</v>
      </c>
      <c r="B64" s="182"/>
      <c r="C64" s="40" t="s">
        <v>280</v>
      </c>
      <c r="D64" s="209"/>
      <c r="E64" s="209"/>
      <c r="F64" s="219"/>
      <c r="I64" s="14"/>
    </row>
    <row r="65" spans="1:9" ht="12" customHeight="1">
      <c r="A65" s="182"/>
      <c r="B65" s="182" t="s">
        <v>145</v>
      </c>
      <c r="C65" s="185" t="s">
        <v>281</v>
      </c>
      <c r="D65" s="209"/>
      <c r="E65" s="209"/>
      <c r="F65" s="219"/>
      <c r="H65" s="14"/>
      <c r="I65" s="14"/>
    </row>
    <row r="66" spans="1:8" ht="12" customHeight="1">
      <c r="A66" s="182"/>
      <c r="B66" s="182" t="s">
        <v>147</v>
      </c>
      <c r="C66" s="185" t="s">
        <v>215</v>
      </c>
      <c r="D66" s="209"/>
      <c r="E66" s="209"/>
      <c r="F66" s="219"/>
      <c r="G66" s="14"/>
      <c r="H66" s="14"/>
    </row>
    <row r="67" spans="1:7" ht="12" customHeight="1">
      <c r="A67" s="182"/>
      <c r="B67" s="182" t="s">
        <v>149</v>
      </c>
      <c r="C67" s="185" t="s">
        <v>216</v>
      </c>
      <c r="D67" s="209"/>
      <c r="E67" s="209"/>
      <c r="F67" s="209"/>
      <c r="G67" s="14"/>
    </row>
    <row r="68" spans="1:6" ht="12" customHeight="1">
      <c r="A68" s="182"/>
      <c r="B68" s="182" t="s">
        <v>206</v>
      </c>
      <c r="C68" s="185" t="s">
        <v>217</v>
      </c>
      <c r="D68" s="209"/>
      <c r="E68" s="209"/>
      <c r="F68" s="209"/>
    </row>
    <row r="69" spans="1:6" ht="12" customHeight="1">
      <c r="A69" s="182"/>
      <c r="B69" s="182" t="s">
        <v>178</v>
      </c>
      <c r="C69" s="185" t="s">
        <v>218</v>
      </c>
      <c r="D69" s="209"/>
      <c r="E69" s="209"/>
      <c r="F69" s="209"/>
    </row>
    <row r="70" spans="1:6" ht="12" customHeight="1">
      <c r="A70" s="182"/>
      <c r="B70" s="182" t="s">
        <v>179</v>
      </c>
      <c r="C70" s="185" t="s">
        <v>282</v>
      </c>
      <c r="D70" s="209"/>
      <c r="E70" s="209"/>
      <c r="F70" s="209"/>
    </row>
    <row r="71" spans="1:6" ht="12" customHeight="1">
      <c r="A71" s="182"/>
      <c r="B71" s="182" t="s">
        <v>180</v>
      </c>
      <c r="C71" s="185" t="s">
        <v>283</v>
      </c>
      <c r="D71" s="209"/>
      <c r="E71" s="209"/>
      <c r="F71" s="209"/>
    </row>
    <row r="72" spans="1:6" ht="12" customHeight="1">
      <c r="A72" s="182"/>
      <c r="B72" s="182" t="s">
        <v>181</v>
      </c>
      <c r="C72" s="185" t="s">
        <v>219</v>
      </c>
      <c r="D72" s="209"/>
      <c r="E72" s="209"/>
      <c r="F72" s="209"/>
    </row>
    <row r="73" spans="1:6" ht="12" customHeight="1">
      <c r="A73" s="182"/>
      <c r="B73" s="182" t="s">
        <v>220</v>
      </c>
      <c r="C73" s="185" t="s">
        <v>221</v>
      </c>
      <c r="D73" s="209"/>
      <c r="E73" s="209"/>
      <c r="F73" s="209"/>
    </row>
    <row r="74" spans="1:6" ht="12" customHeight="1">
      <c r="A74" s="182"/>
      <c r="B74" s="182" t="s">
        <v>222</v>
      </c>
      <c r="C74" s="185" t="s">
        <v>223</v>
      </c>
      <c r="D74" s="209"/>
      <c r="E74" s="209"/>
      <c r="F74" s="209"/>
    </row>
    <row r="75" spans="1:6" ht="12" customHeight="1">
      <c r="A75" s="182"/>
      <c r="B75" s="182" t="s">
        <v>224</v>
      </c>
      <c r="C75" s="185" t="s">
        <v>284</v>
      </c>
      <c r="D75" s="209"/>
      <c r="E75" s="209"/>
      <c r="F75" s="209"/>
    </row>
    <row r="76" spans="1:6" ht="12" customHeight="1">
      <c r="A76" s="182"/>
      <c r="B76" s="182" t="s">
        <v>225</v>
      </c>
      <c r="C76" s="185" t="s">
        <v>285</v>
      </c>
      <c r="D76" s="222"/>
      <c r="E76" s="209"/>
      <c r="F76" s="209"/>
    </row>
    <row r="77" spans="1:6" ht="12" customHeight="1">
      <c r="A77" s="182"/>
      <c r="B77" s="182" t="s">
        <v>226</v>
      </c>
      <c r="C77" s="185" t="s">
        <v>286</v>
      </c>
      <c r="D77" s="222"/>
      <c r="E77" s="209"/>
      <c r="F77" s="209"/>
    </row>
    <row r="78" spans="1:6" ht="12" customHeight="1">
      <c r="A78" s="182"/>
      <c r="B78" s="182" t="s">
        <v>227</v>
      </c>
      <c r="C78" s="185" t="s">
        <v>287</v>
      </c>
      <c r="D78" s="222"/>
      <c r="E78" s="209"/>
      <c r="F78" s="209"/>
    </row>
    <row r="79" spans="1:6" ht="12" customHeight="1">
      <c r="A79" s="182"/>
      <c r="B79" s="182" t="s">
        <v>228</v>
      </c>
      <c r="C79" s="185" t="s">
        <v>229</v>
      </c>
      <c r="D79" s="222"/>
      <c r="E79" s="209"/>
      <c r="F79" s="209"/>
    </row>
    <row r="80" spans="1:6" ht="12" customHeight="1">
      <c r="A80" s="182"/>
      <c r="B80" s="182" t="s">
        <v>169</v>
      </c>
      <c r="C80" s="185" t="s">
        <v>230</v>
      </c>
      <c r="D80" s="222"/>
      <c r="E80" s="209"/>
      <c r="F80" s="209"/>
    </row>
  </sheetData>
  <sheetProtection/>
  <mergeCells count="5">
    <mergeCell ref="A4:B4"/>
    <mergeCell ref="C4:C5"/>
    <mergeCell ref="A3:C3"/>
    <mergeCell ref="A1:F1"/>
    <mergeCell ref="D4:F4"/>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A16" sqref="A16"/>
    </sheetView>
  </sheetViews>
  <sheetFormatPr defaultColWidth="9.33203125" defaultRowHeight="12.75" customHeight="1"/>
  <cols>
    <col min="1" max="1" width="26.5" style="0" customWidth="1"/>
    <col min="2" max="4" width="6.83203125" style="0" customWidth="1"/>
    <col min="5" max="5" width="24" style="0" customWidth="1"/>
    <col min="6" max="6" width="14" style="0" customWidth="1"/>
    <col min="7" max="13" width="13" style="0" customWidth="1"/>
  </cols>
  <sheetData>
    <row r="1" spans="1:13" s="71" customFormat="1" ht="27">
      <c r="A1" s="318" t="s">
        <v>292</v>
      </c>
      <c r="B1" s="293"/>
      <c r="C1" s="293"/>
      <c r="D1" s="293"/>
      <c r="E1" s="293"/>
      <c r="F1" s="293"/>
      <c r="G1" s="293"/>
      <c r="H1" s="293"/>
      <c r="I1" s="293"/>
      <c r="J1" s="293"/>
      <c r="K1" s="293"/>
      <c r="L1" s="293"/>
      <c r="M1" s="293"/>
    </row>
    <row r="2" spans="1:13" s="133" customFormat="1" ht="17.25" customHeight="1">
      <c r="A2" s="131"/>
      <c r="B2" s="132"/>
      <c r="C2" s="132"/>
      <c r="D2" s="132"/>
      <c r="E2" s="132"/>
      <c r="F2" s="132"/>
      <c r="G2" s="132"/>
      <c r="H2" s="132"/>
      <c r="L2" s="131"/>
      <c r="M2" s="130" t="s">
        <v>88</v>
      </c>
    </row>
    <row r="3" spans="1:13" ht="18.75" customHeight="1">
      <c r="A3" s="320" t="s">
        <v>350</v>
      </c>
      <c r="B3" s="321"/>
      <c r="C3" s="321"/>
      <c r="D3" s="3"/>
      <c r="E3" s="3"/>
      <c r="F3" s="3"/>
      <c r="G3" s="3"/>
      <c r="H3" s="3"/>
      <c r="K3" s="1"/>
      <c r="L3" s="319" t="s">
        <v>10</v>
      </c>
      <c r="M3" s="319"/>
    </row>
    <row r="4" spans="1:13" s="45" customFormat="1" ht="27" customHeight="1">
      <c r="A4" s="286" t="s">
        <v>18</v>
      </c>
      <c r="B4" s="286" t="s">
        <v>136</v>
      </c>
      <c r="C4" s="286"/>
      <c r="D4" s="286"/>
      <c r="E4" s="300" t="s">
        <v>7</v>
      </c>
      <c r="F4" s="312" t="s">
        <v>89</v>
      </c>
      <c r="G4" s="312"/>
      <c r="H4" s="312"/>
      <c r="I4" s="312"/>
      <c r="J4" s="312"/>
      <c r="K4" s="312"/>
      <c r="L4" s="312"/>
      <c r="M4" s="312"/>
    </row>
    <row r="5" spans="1:13" s="45" customFormat="1" ht="48.75" customHeight="1">
      <c r="A5" s="286"/>
      <c r="B5" s="187" t="s">
        <v>9</v>
      </c>
      <c r="C5" s="187" t="s">
        <v>16</v>
      </c>
      <c r="D5" s="42" t="s">
        <v>15</v>
      </c>
      <c r="E5" s="300"/>
      <c r="F5" s="42" t="s">
        <v>6</v>
      </c>
      <c r="G5" s="52" t="s">
        <v>246</v>
      </c>
      <c r="H5" s="52" t="s">
        <v>247</v>
      </c>
      <c r="I5" s="52" t="s">
        <v>248</v>
      </c>
      <c r="J5" s="52" t="s">
        <v>249</v>
      </c>
      <c r="K5" s="52" t="s">
        <v>250</v>
      </c>
      <c r="L5" s="52" t="s">
        <v>251</v>
      </c>
      <c r="M5" s="52" t="s">
        <v>252</v>
      </c>
    </row>
    <row r="6" spans="1:13" s="45" customFormat="1" ht="24" customHeight="1">
      <c r="A6" s="47" t="s">
        <v>302</v>
      </c>
      <c r="B6" s="48"/>
      <c r="C6" s="48"/>
      <c r="D6" s="48"/>
      <c r="E6" s="49" t="s">
        <v>6</v>
      </c>
      <c r="F6" s="79">
        <f>SUM(G6:J6)</f>
        <v>0</v>
      </c>
      <c r="G6" s="79">
        <f>SUM(G7:G20)</f>
        <v>0</v>
      </c>
      <c r="H6" s="79">
        <f>SUM(H7:H20)</f>
        <v>0</v>
      </c>
      <c r="I6" s="79">
        <f>SUM(I7:I20)</f>
        <v>0</v>
      </c>
      <c r="J6" s="79">
        <f>SUM(J7:J20)</f>
        <v>0</v>
      </c>
      <c r="K6" s="196"/>
      <c r="L6" s="196"/>
      <c r="M6" s="175"/>
    </row>
    <row r="7" spans="1:13" ht="24" customHeight="1">
      <c r="A7" s="168"/>
      <c r="B7" s="76"/>
      <c r="C7" s="76"/>
      <c r="D7" s="76"/>
      <c r="E7" s="72"/>
      <c r="F7" s="74">
        <f>SUM(G7:J7)</f>
        <v>0</v>
      </c>
      <c r="G7" s="74"/>
      <c r="H7" s="74"/>
      <c r="I7" s="74"/>
      <c r="J7" s="74"/>
      <c r="K7" s="40"/>
      <c r="L7" s="40"/>
      <c r="M7" s="40"/>
    </row>
    <row r="8" spans="1:13" ht="24" customHeight="1">
      <c r="A8" s="73"/>
      <c r="B8" s="76"/>
      <c r="C8" s="76"/>
      <c r="D8" s="76"/>
      <c r="E8" s="72"/>
      <c r="F8" s="74">
        <f aca="true" t="shared" si="0" ref="F8:F19">SUM(G8:J8)</f>
        <v>0</v>
      </c>
      <c r="G8" s="74"/>
      <c r="H8" s="74"/>
      <c r="I8" s="74"/>
      <c r="J8" s="74"/>
      <c r="K8" s="40"/>
      <c r="L8" s="40"/>
      <c r="M8" s="40"/>
    </row>
    <row r="9" spans="1:13" ht="24" customHeight="1">
      <c r="A9" s="73"/>
      <c r="B9" s="76"/>
      <c r="C9" s="76"/>
      <c r="D9" s="76"/>
      <c r="E9" s="72"/>
      <c r="F9" s="74">
        <f t="shared" si="0"/>
        <v>0</v>
      </c>
      <c r="G9" s="74"/>
      <c r="H9" s="74"/>
      <c r="I9" s="74"/>
      <c r="J9" s="74"/>
      <c r="K9" s="40"/>
      <c r="L9" s="40"/>
      <c r="M9" s="40"/>
    </row>
    <row r="10" spans="1:13" ht="24" customHeight="1">
      <c r="A10" s="73"/>
      <c r="B10" s="76"/>
      <c r="C10" s="76"/>
      <c r="D10" s="76"/>
      <c r="E10" s="72"/>
      <c r="F10" s="74">
        <f t="shared" si="0"/>
        <v>0</v>
      </c>
      <c r="G10" s="74"/>
      <c r="H10" s="74"/>
      <c r="I10" s="74"/>
      <c r="J10" s="74"/>
      <c r="K10" s="40"/>
      <c r="L10" s="40"/>
      <c r="M10" s="40"/>
    </row>
    <row r="11" spans="1:13" ht="24" customHeight="1">
      <c r="A11" s="168"/>
      <c r="B11" s="76"/>
      <c r="C11" s="76"/>
      <c r="D11" s="76"/>
      <c r="E11" s="72"/>
      <c r="F11" s="74">
        <f t="shared" si="0"/>
        <v>0</v>
      </c>
      <c r="G11" s="74"/>
      <c r="H11" s="74"/>
      <c r="I11" s="74"/>
      <c r="J11" s="74"/>
      <c r="K11" s="40"/>
      <c r="L11" s="40"/>
      <c r="M11" s="40"/>
    </row>
    <row r="12" spans="1:13" ht="24" customHeight="1">
      <c r="A12" s="73"/>
      <c r="B12" s="76"/>
      <c r="C12" s="76"/>
      <c r="D12" s="76"/>
      <c r="E12" s="72"/>
      <c r="F12" s="74">
        <f t="shared" si="0"/>
        <v>0</v>
      </c>
      <c r="G12" s="74"/>
      <c r="H12" s="74"/>
      <c r="I12" s="74"/>
      <c r="J12" s="74"/>
      <c r="K12" s="40"/>
      <c r="L12" s="40"/>
      <c r="M12" s="40"/>
    </row>
    <row r="13" spans="1:13" ht="24" customHeight="1">
      <c r="A13" s="73"/>
      <c r="B13" s="76"/>
      <c r="C13" s="76"/>
      <c r="D13" s="76"/>
      <c r="E13" s="72"/>
      <c r="F13" s="74">
        <f t="shared" si="0"/>
        <v>0</v>
      </c>
      <c r="G13" s="74"/>
      <c r="H13" s="74"/>
      <c r="I13" s="74"/>
      <c r="J13" s="74"/>
      <c r="K13" s="40"/>
      <c r="L13" s="40"/>
      <c r="M13" s="40"/>
    </row>
    <row r="14" spans="1:13" ht="24" customHeight="1">
      <c r="A14" s="73"/>
      <c r="B14" s="76"/>
      <c r="C14" s="76"/>
      <c r="D14" s="76"/>
      <c r="E14" s="72"/>
      <c r="F14" s="74">
        <f t="shared" si="0"/>
        <v>0</v>
      </c>
      <c r="G14" s="74"/>
      <c r="H14" s="74"/>
      <c r="I14" s="74"/>
      <c r="J14" s="74"/>
      <c r="K14" s="40"/>
      <c r="L14" s="40"/>
      <c r="M14" s="40"/>
    </row>
    <row r="15" spans="1:13" ht="24" customHeight="1">
      <c r="A15" s="168"/>
      <c r="B15" s="76"/>
      <c r="C15" s="76"/>
      <c r="D15" s="76"/>
      <c r="E15" s="72"/>
      <c r="F15" s="74">
        <f t="shared" si="0"/>
        <v>0</v>
      </c>
      <c r="G15" s="74"/>
      <c r="H15" s="74"/>
      <c r="I15" s="74"/>
      <c r="J15" s="74"/>
      <c r="K15" s="40"/>
      <c r="L15" s="40"/>
      <c r="M15" s="40"/>
    </row>
    <row r="16" spans="1:13" ht="22.5" customHeight="1">
      <c r="A16" s="172"/>
      <c r="B16" s="76"/>
      <c r="C16" s="76"/>
      <c r="D16" s="76"/>
      <c r="E16" s="72"/>
      <c r="F16" s="74">
        <f t="shared" si="0"/>
        <v>0</v>
      </c>
      <c r="G16" s="74"/>
      <c r="H16" s="74"/>
      <c r="I16" s="74"/>
      <c r="J16" s="74"/>
      <c r="K16" s="40"/>
      <c r="L16" s="40"/>
      <c r="M16" s="40"/>
    </row>
    <row r="17" spans="1:13" ht="12.75" customHeight="1">
      <c r="A17" s="73"/>
      <c r="B17" s="76"/>
      <c r="C17" s="76"/>
      <c r="D17" s="76"/>
      <c r="E17" s="72"/>
      <c r="F17" s="74">
        <f t="shared" si="0"/>
        <v>0</v>
      </c>
      <c r="G17" s="74"/>
      <c r="H17" s="74"/>
      <c r="I17" s="74"/>
      <c r="J17" s="74"/>
      <c r="K17" s="40"/>
      <c r="L17" s="40"/>
      <c r="M17" s="40"/>
    </row>
    <row r="18" spans="1:13" ht="10.5" customHeight="1">
      <c r="A18" s="73"/>
      <c r="B18" s="76"/>
      <c r="C18" s="76"/>
      <c r="D18" s="76"/>
      <c r="E18" s="72"/>
      <c r="F18" s="74">
        <f t="shared" si="0"/>
        <v>0</v>
      </c>
      <c r="G18" s="74"/>
      <c r="H18" s="74"/>
      <c r="I18" s="74"/>
      <c r="J18" s="74"/>
      <c r="K18" s="40"/>
      <c r="L18" s="40"/>
      <c r="M18" s="40"/>
    </row>
    <row r="19" spans="1:13" ht="12.75" customHeight="1">
      <c r="A19" s="73"/>
      <c r="B19" s="76"/>
      <c r="C19" s="76"/>
      <c r="D19" s="76"/>
      <c r="E19" s="72"/>
      <c r="F19" s="74">
        <f t="shared" si="0"/>
        <v>0</v>
      </c>
      <c r="G19" s="74"/>
      <c r="H19" s="74"/>
      <c r="I19" s="74"/>
      <c r="J19" s="74"/>
      <c r="K19" s="40"/>
      <c r="L19" s="40"/>
      <c r="M19" s="40"/>
    </row>
    <row r="20" spans="1:13" ht="12.75" customHeight="1">
      <c r="A20" s="172"/>
      <c r="B20" s="76"/>
      <c r="C20" s="76"/>
      <c r="D20" s="76"/>
      <c r="E20" s="72"/>
      <c r="F20" s="74"/>
      <c r="G20" s="74"/>
      <c r="H20" s="74"/>
      <c r="I20" s="74"/>
      <c r="J20" s="74"/>
      <c r="K20" s="40"/>
      <c r="L20" s="40"/>
      <c r="M20" s="40"/>
    </row>
    <row r="21" spans="1:13" ht="12.75" customHeight="1">
      <c r="A21" s="11" t="s">
        <v>351</v>
      </c>
      <c r="B21" s="11"/>
      <c r="C21" s="11"/>
      <c r="D21" s="11"/>
      <c r="E21" s="11"/>
      <c r="F21" s="11"/>
      <c r="G21" s="11"/>
      <c r="H21" s="11"/>
      <c r="I21" s="11"/>
      <c r="J21" s="11"/>
      <c r="K21" s="1"/>
      <c r="L21" s="1"/>
      <c r="M21" s="1"/>
    </row>
  </sheetData>
  <sheetProtection/>
  <mergeCells count="7">
    <mergeCell ref="A1:M1"/>
    <mergeCell ref="B4:D4"/>
    <mergeCell ref="A4:A5"/>
    <mergeCell ref="E4:E5"/>
    <mergeCell ref="L3:M3"/>
    <mergeCell ref="A3:C3"/>
    <mergeCell ref="F4:M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E15" sqref="E15"/>
    </sheetView>
  </sheetViews>
  <sheetFormatPr defaultColWidth="9.33203125" defaultRowHeight="11.25"/>
  <cols>
    <col min="1" max="1" width="34" style="1" customWidth="1"/>
    <col min="2" max="4" width="7.16015625" style="1" customWidth="1"/>
    <col min="5" max="5" width="27.66015625" style="1" customWidth="1"/>
    <col min="6" max="10" width="14.33203125" style="1" customWidth="1"/>
    <col min="11" max="16384" width="9.33203125" style="1" customWidth="1"/>
  </cols>
  <sheetData>
    <row r="1" spans="1:13" ht="35.25" customHeight="1">
      <c r="A1" s="322" t="s">
        <v>90</v>
      </c>
      <c r="B1" s="322"/>
      <c r="C1" s="322"/>
      <c r="D1" s="322"/>
      <c r="E1" s="322"/>
      <c r="F1" s="322"/>
      <c r="G1" s="322"/>
      <c r="H1" s="322"/>
      <c r="I1" s="322"/>
      <c r="J1" s="322"/>
      <c r="K1" s="322"/>
      <c r="L1" s="322"/>
      <c r="M1" s="322"/>
    </row>
    <row r="2" spans="12:13" ht="15.75" customHeight="1">
      <c r="L2" s="278" t="s">
        <v>91</v>
      </c>
      <c r="M2" s="278"/>
    </row>
    <row r="3" spans="1:13" ht="22.5" customHeight="1">
      <c r="A3" s="314" t="s">
        <v>350</v>
      </c>
      <c r="B3" s="321"/>
      <c r="C3" s="321"/>
      <c r="D3" s="3"/>
      <c r="E3" s="3"/>
      <c r="F3" s="3"/>
      <c r="G3" s="3"/>
      <c r="H3" s="3"/>
      <c r="L3" s="323" t="s">
        <v>10</v>
      </c>
      <c r="M3" s="323"/>
    </row>
    <row r="4" spans="1:13" s="50" customFormat="1" ht="24" customHeight="1">
      <c r="A4" s="286" t="s">
        <v>18</v>
      </c>
      <c r="B4" s="286" t="s">
        <v>136</v>
      </c>
      <c r="C4" s="286"/>
      <c r="D4" s="286"/>
      <c r="E4" s="300" t="s">
        <v>7</v>
      </c>
      <c r="F4" s="312" t="s">
        <v>89</v>
      </c>
      <c r="G4" s="312"/>
      <c r="H4" s="312"/>
      <c r="I4" s="312"/>
      <c r="J4" s="312"/>
      <c r="K4" s="312"/>
      <c r="L4" s="312"/>
      <c r="M4" s="312"/>
    </row>
    <row r="5" spans="1:13" s="50" customFormat="1" ht="40.5" customHeight="1">
      <c r="A5" s="286"/>
      <c r="B5" s="187" t="s">
        <v>9</v>
      </c>
      <c r="C5" s="187" t="s">
        <v>16</v>
      </c>
      <c r="D5" s="42" t="s">
        <v>15</v>
      </c>
      <c r="E5" s="300"/>
      <c r="F5" s="42" t="s">
        <v>6</v>
      </c>
      <c r="G5" s="52" t="s">
        <v>246</v>
      </c>
      <c r="H5" s="52" t="s">
        <v>247</v>
      </c>
      <c r="I5" s="52" t="s">
        <v>248</v>
      </c>
      <c r="J5" s="52" t="s">
        <v>249</v>
      </c>
      <c r="K5" s="52" t="s">
        <v>250</v>
      </c>
      <c r="L5" s="52" t="s">
        <v>251</v>
      </c>
      <c r="M5" s="52" t="s">
        <v>252</v>
      </c>
    </row>
    <row r="6" spans="1:13" s="50" customFormat="1" ht="23.25" customHeight="1">
      <c r="A6" s="47" t="s">
        <v>302</v>
      </c>
      <c r="B6" s="48"/>
      <c r="C6" s="48"/>
      <c r="D6" s="48"/>
      <c r="E6" s="49" t="s">
        <v>6</v>
      </c>
      <c r="F6" s="79">
        <f>SUM(G6:J6)</f>
        <v>0</v>
      </c>
      <c r="G6" s="79">
        <f>SUM(G7:G20)</f>
        <v>0</v>
      </c>
      <c r="H6" s="79">
        <f>SUM(H7:H20)</f>
        <v>0</v>
      </c>
      <c r="I6" s="79">
        <f>SUM(I7:I20)</f>
        <v>0</v>
      </c>
      <c r="J6" s="79">
        <f>SUM(J7:J20)</f>
        <v>0</v>
      </c>
      <c r="K6" s="196"/>
      <c r="L6" s="196"/>
      <c r="M6" s="175"/>
    </row>
    <row r="7" spans="1:13" s="50" customFormat="1" ht="23.25" customHeight="1">
      <c r="A7" s="168"/>
      <c r="B7" s="76"/>
      <c r="C7" s="76"/>
      <c r="D7" s="76"/>
      <c r="E7" s="72"/>
      <c r="F7" s="74">
        <f>SUM(G7:J7)</f>
        <v>0</v>
      </c>
      <c r="G7" s="74"/>
      <c r="H7" s="74"/>
      <c r="I7" s="74"/>
      <c r="J7" s="74"/>
      <c r="K7" s="40"/>
      <c r="L7" s="40"/>
      <c r="M7" s="40"/>
    </row>
    <row r="8" spans="1:13" s="50" customFormat="1" ht="23.25" customHeight="1">
      <c r="A8" s="73"/>
      <c r="B8" s="76"/>
      <c r="C8" s="76"/>
      <c r="D8" s="76"/>
      <c r="E8" s="72"/>
      <c r="F8" s="74">
        <f aca="true" t="shared" si="0" ref="F8:F19">SUM(G8:J8)</f>
        <v>0</v>
      </c>
      <c r="G8" s="74"/>
      <c r="H8" s="74"/>
      <c r="I8" s="74"/>
      <c r="J8" s="74"/>
      <c r="K8" s="40"/>
      <c r="L8" s="40"/>
      <c r="M8" s="40"/>
    </row>
    <row r="9" spans="1:13" s="50" customFormat="1" ht="23.25" customHeight="1">
      <c r="A9" s="73"/>
      <c r="B9" s="76"/>
      <c r="C9" s="76"/>
      <c r="D9" s="76"/>
      <c r="E9" s="72"/>
      <c r="F9" s="74">
        <f t="shared" si="0"/>
        <v>0</v>
      </c>
      <c r="G9" s="74"/>
      <c r="H9" s="74"/>
      <c r="I9" s="74"/>
      <c r="J9" s="74"/>
      <c r="K9" s="40"/>
      <c r="L9" s="40"/>
      <c r="M9" s="40"/>
    </row>
    <row r="10" spans="1:13" s="50" customFormat="1" ht="23.25" customHeight="1">
      <c r="A10" s="73"/>
      <c r="B10" s="76"/>
      <c r="C10" s="76"/>
      <c r="D10" s="76"/>
      <c r="E10" s="72"/>
      <c r="F10" s="74">
        <f t="shared" si="0"/>
        <v>0</v>
      </c>
      <c r="G10" s="74"/>
      <c r="H10" s="74"/>
      <c r="I10" s="74"/>
      <c r="J10" s="74"/>
      <c r="K10" s="40"/>
      <c r="L10" s="40"/>
      <c r="M10" s="40"/>
    </row>
    <row r="11" spans="1:13" s="50" customFormat="1" ht="23.25" customHeight="1">
      <c r="A11" s="168"/>
      <c r="B11" s="76"/>
      <c r="C11" s="76"/>
      <c r="D11" s="76"/>
      <c r="E11" s="72"/>
      <c r="F11" s="74">
        <f t="shared" si="0"/>
        <v>0</v>
      </c>
      <c r="G11" s="74"/>
      <c r="H11" s="74"/>
      <c r="I11" s="74"/>
      <c r="J11" s="74"/>
      <c r="K11" s="40"/>
      <c r="L11" s="40"/>
      <c r="M11" s="40"/>
    </row>
    <row r="12" spans="1:13" s="50" customFormat="1" ht="23.25" customHeight="1">
      <c r="A12" s="73"/>
      <c r="B12" s="76"/>
      <c r="C12" s="76"/>
      <c r="D12" s="76"/>
      <c r="E12" s="72"/>
      <c r="F12" s="74">
        <f t="shared" si="0"/>
        <v>0</v>
      </c>
      <c r="G12" s="74"/>
      <c r="H12" s="74"/>
      <c r="I12" s="74"/>
      <c r="J12" s="74"/>
      <c r="K12" s="40"/>
      <c r="L12" s="40"/>
      <c r="M12" s="40"/>
    </row>
    <row r="13" spans="1:13" s="50" customFormat="1" ht="23.25" customHeight="1">
      <c r="A13" s="73"/>
      <c r="B13" s="76"/>
      <c r="C13" s="76"/>
      <c r="D13" s="76"/>
      <c r="E13" s="72"/>
      <c r="F13" s="74">
        <f t="shared" si="0"/>
        <v>0</v>
      </c>
      <c r="G13" s="74"/>
      <c r="H13" s="74"/>
      <c r="I13" s="74"/>
      <c r="J13" s="74"/>
      <c r="K13" s="40"/>
      <c r="L13" s="40"/>
      <c r="M13" s="40"/>
    </row>
    <row r="14" spans="1:13" s="50" customFormat="1" ht="23.25" customHeight="1">
      <c r="A14" s="73"/>
      <c r="B14" s="76"/>
      <c r="C14" s="76"/>
      <c r="D14" s="76"/>
      <c r="E14" s="72"/>
      <c r="F14" s="74">
        <f t="shared" si="0"/>
        <v>0</v>
      </c>
      <c r="G14" s="74"/>
      <c r="H14" s="74"/>
      <c r="I14" s="74"/>
      <c r="J14" s="74"/>
      <c r="K14" s="40"/>
      <c r="L14" s="40"/>
      <c r="M14" s="40"/>
    </row>
    <row r="15" spans="1:13" ht="24.75" customHeight="1">
      <c r="A15" s="168"/>
      <c r="B15" s="76"/>
      <c r="C15" s="76"/>
      <c r="D15" s="76"/>
      <c r="E15" s="72"/>
      <c r="F15" s="74">
        <f t="shared" si="0"/>
        <v>0</v>
      </c>
      <c r="G15" s="74"/>
      <c r="H15" s="74"/>
      <c r="I15" s="74"/>
      <c r="J15" s="74"/>
      <c r="K15" s="40"/>
      <c r="L15" s="40"/>
      <c r="M15" s="40"/>
    </row>
    <row r="16" spans="1:13" ht="22.5" customHeight="1">
      <c r="A16" s="172"/>
      <c r="B16" s="76"/>
      <c r="C16" s="76"/>
      <c r="D16" s="76"/>
      <c r="E16" s="72"/>
      <c r="F16" s="74">
        <f t="shared" si="0"/>
        <v>0</v>
      </c>
      <c r="G16" s="74"/>
      <c r="H16" s="74"/>
      <c r="I16" s="74"/>
      <c r="J16" s="74"/>
      <c r="K16" s="40"/>
      <c r="L16" s="40"/>
      <c r="M16" s="40"/>
    </row>
    <row r="17" spans="1:13" ht="12">
      <c r="A17" s="73"/>
      <c r="B17" s="76"/>
      <c r="C17" s="76"/>
      <c r="D17" s="76"/>
      <c r="E17" s="72"/>
      <c r="F17" s="74">
        <f t="shared" si="0"/>
        <v>0</v>
      </c>
      <c r="G17" s="74"/>
      <c r="H17" s="74"/>
      <c r="I17" s="74"/>
      <c r="J17" s="74"/>
      <c r="K17" s="40"/>
      <c r="L17" s="40"/>
      <c r="M17" s="40"/>
    </row>
    <row r="18" spans="1:13" ht="12">
      <c r="A18" s="73"/>
      <c r="B18" s="76"/>
      <c r="C18" s="76"/>
      <c r="D18" s="76"/>
      <c r="E18" s="72"/>
      <c r="F18" s="74">
        <f t="shared" si="0"/>
        <v>0</v>
      </c>
      <c r="G18" s="74"/>
      <c r="H18" s="74"/>
      <c r="I18" s="74"/>
      <c r="J18" s="74"/>
      <c r="K18" s="40"/>
      <c r="L18" s="40"/>
      <c r="M18" s="40"/>
    </row>
    <row r="19" spans="1:13" ht="12">
      <c r="A19" s="73"/>
      <c r="B19" s="76"/>
      <c r="C19" s="76"/>
      <c r="D19" s="76"/>
      <c r="E19" s="72"/>
      <c r="F19" s="74">
        <f t="shared" si="0"/>
        <v>0</v>
      </c>
      <c r="G19" s="74"/>
      <c r="H19" s="74"/>
      <c r="I19" s="74"/>
      <c r="J19" s="74"/>
      <c r="K19" s="40"/>
      <c r="L19" s="40"/>
      <c r="M19" s="40"/>
    </row>
    <row r="20" spans="1:13" ht="12">
      <c r="A20" s="172"/>
      <c r="B20" s="76"/>
      <c r="C20" s="76"/>
      <c r="D20" s="76"/>
      <c r="E20" s="72"/>
      <c r="F20" s="74"/>
      <c r="G20" s="74"/>
      <c r="H20" s="74"/>
      <c r="I20" s="74"/>
      <c r="J20" s="74"/>
      <c r="K20" s="40"/>
      <c r="L20" s="40"/>
      <c r="M20" s="40"/>
    </row>
    <row r="21" spans="1:10" ht="12">
      <c r="A21" s="11" t="s">
        <v>351</v>
      </c>
      <c r="B21" s="11"/>
      <c r="C21" s="11"/>
      <c r="D21" s="11"/>
      <c r="E21" s="11"/>
      <c r="F21" s="11"/>
      <c r="G21" s="11"/>
      <c r="H21" s="11"/>
      <c r="I21" s="11"/>
      <c r="J21" s="11"/>
    </row>
    <row r="22" ht="12">
      <c r="D22" s="11"/>
    </row>
    <row r="23" ht="12">
      <c r="E23" s="11"/>
    </row>
    <row r="27" ht="12">
      <c r="G27" s="11"/>
    </row>
    <row r="28" ht="12">
      <c r="C28" s="11"/>
    </row>
  </sheetData>
  <sheetProtection/>
  <mergeCells count="8">
    <mergeCell ref="A1:M1"/>
    <mergeCell ref="L2:M2"/>
    <mergeCell ref="L3:M3"/>
    <mergeCell ref="B4:D4"/>
    <mergeCell ref="A4:A5"/>
    <mergeCell ref="E4:E5"/>
    <mergeCell ref="A3:C3"/>
    <mergeCell ref="F4:M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A16" sqref="A16"/>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3" ht="35.25" customHeight="1">
      <c r="A1" s="304" t="s">
        <v>112</v>
      </c>
      <c r="B1" s="304"/>
      <c r="C1" s="304"/>
      <c r="D1" s="304"/>
      <c r="E1" s="304"/>
      <c r="F1" s="304"/>
      <c r="G1" s="304"/>
      <c r="H1" s="304"/>
      <c r="I1" s="304"/>
      <c r="J1" s="304"/>
      <c r="K1" s="304"/>
      <c r="L1" s="304"/>
      <c r="M1" s="304"/>
    </row>
    <row r="2" spans="12:13" ht="15.75" customHeight="1">
      <c r="L2" s="324" t="s">
        <v>114</v>
      </c>
      <c r="M2" s="278"/>
    </row>
    <row r="3" spans="1:13" ht="22.5" customHeight="1">
      <c r="A3" s="314" t="s">
        <v>350</v>
      </c>
      <c r="B3" s="321"/>
      <c r="C3" s="321"/>
      <c r="D3" s="3"/>
      <c r="E3" s="3"/>
      <c r="F3" s="3"/>
      <c r="G3" s="3"/>
      <c r="H3" s="3"/>
      <c r="L3" s="323" t="s">
        <v>10</v>
      </c>
      <c r="M3" s="323"/>
    </row>
    <row r="4" spans="1:13" s="50" customFormat="1" ht="24" customHeight="1">
      <c r="A4" s="286" t="s">
        <v>18</v>
      </c>
      <c r="B4" s="286" t="s">
        <v>136</v>
      </c>
      <c r="C4" s="286"/>
      <c r="D4" s="286"/>
      <c r="E4" s="300" t="s">
        <v>7</v>
      </c>
      <c r="F4" s="312" t="s">
        <v>89</v>
      </c>
      <c r="G4" s="312"/>
      <c r="H4" s="312"/>
      <c r="I4" s="312"/>
      <c r="J4" s="312"/>
      <c r="K4" s="312"/>
      <c r="L4" s="312"/>
      <c r="M4" s="312"/>
    </row>
    <row r="5" spans="1:13" s="50" customFormat="1" ht="40.5" customHeight="1">
      <c r="A5" s="286"/>
      <c r="B5" s="187" t="s">
        <v>9</v>
      </c>
      <c r="C5" s="187" t="s">
        <v>16</v>
      </c>
      <c r="D5" s="42" t="s">
        <v>15</v>
      </c>
      <c r="E5" s="300"/>
      <c r="F5" s="42" t="s">
        <v>6</v>
      </c>
      <c r="G5" s="52" t="s">
        <v>246</v>
      </c>
      <c r="H5" s="52" t="s">
        <v>247</v>
      </c>
      <c r="I5" s="52" t="s">
        <v>248</v>
      </c>
      <c r="J5" s="52" t="s">
        <v>249</v>
      </c>
      <c r="K5" s="52" t="s">
        <v>250</v>
      </c>
      <c r="L5" s="52" t="s">
        <v>251</v>
      </c>
      <c r="M5" s="52" t="s">
        <v>252</v>
      </c>
    </row>
    <row r="6" spans="1:13" s="50" customFormat="1" ht="23.25" customHeight="1">
      <c r="A6" s="47" t="s">
        <v>302</v>
      </c>
      <c r="B6" s="48"/>
      <c r="C6" s="48"/>
      <c r="D6" s="48"/>
      <c r="E6" s="49" t="s">
        <v>6</v>
      </c>
      <c r="F6" s="202">
        <f>SUM(G6:J6)</f>
        <v>0</v>
      </c>
      <c r="G6" s="202">
        <f>SUM(G7:G20)</f>
        <v>0</v>
      </c>
      <c r="H6" s="202">
        <f>SUM(H7:H20)</f>
        <v>0</v>
      </c>
      <c r="I6" s="202">
        <f>SUM(I7:I20)</f>
        <v>0</v>
      </c>
      <c r="J6" s="202">
        <f>SUM(J7:J20)</f>
        <v>0</v>
      </c>
      <c r="K6" s="260"/>
      <c r="L6" s="260"/>
      <c r="M6" s="221"/>
    </row>
    <row r="7" spans="1:13" s="50" customFormat="1" ht="23.25" customHeight="1">
      <c r="A7" s="168"/>
      <c r="B7" s="76"/>
      <c r="C7" s="76"/>
      <c r="D7" s="76"/>
      <c r="E7" s="72"/>
      <c r="F7" s="204"/>
      <c r="G7" s="204"/>
      <c r="H7" s="204"/>
      <c r="I7" s="204"/>
      <c r="J7" s="204"/>
      <c r="K7" s="217"/>
      <c r="L7" s="217"/>
      <c r="M7" s="217"/>
    </row>
    <row r="8" spans="1:13" s="50" customFormat="1" ht="23.25" customHeight="1">
      <c r="A8" s="73"/>
      <c r="B8" s="76"/>
      <c r="C8" s="76"/>
      <c r="D8" s="76"/>
      <c r="E8" s="72"/>
      <c r="F8" s="204"/>
      <c r="G8" s="204"/>
      <c r="H8" s="204"/>
      <c r="I8" s="204"/>
      <c r="J8" s="204"/>
      <c r="K8" s="217"/>
      <c r="L8" s="217"/>
      <c r="M8" s="217"/>
    </row>
    <row r="9" spans="1:13" s="50" customFormat="1" ht="23.25" customHeight="1">
      <c r="A9" s="73"/>
      <c r="B9" s="76"/>
      <c r="C9" s="76"/>
      <c r="D9" s="76"/>
      <c r="E9" s="241"/>
      <c r="F9" s="204"/>
      <c r="G9" s="204"/>
      <c r="H9" s="204"/>
      <c r="I9" s="204"/>
      <c r="J9" s="204"/>
      <c r="K9" s="217"/>
      <c r="L9" s="217"/>
      <c r="M9" s="217"/>
    </row>
    <row r="10" spans="1:13" s="50" customFormat="1" ht="23.25" customHeight="1">
      <c r="A10" s="73"/>
      <c r="B10" s="76"/>
      <c r="C10" s="76"/>
      <c r="D10" s="76"/>
      <c r="E10" s="72"/>
      <c r="F10" s="204"/>
      <c r="G10" s="204"/>
      <c r="H10" s="204"/>
      <c r="I10" s="204"/>
      <c r="J10" s="204"/>
      <c r="K10" s="217"/>
      <c r="L10" s="217"/>
      <c r="M10" s="217"/>
    </row>
    <row r="11" spans="1:13" s="50" customFormat="1" ht="23.25" customHeight="1">
      <c r="A11" s="168"/>
      <c r="B11" s="76"/>
      <c r="C11" s="76"/>
      <c r="D11" s="76"/>
      <c r="E11" s="72"/>
      <c r="F11" s="74">
        <f aca="true" t="shared" si="0" ref="F11:F19">SUM(G11:J11)</f>
        <v>0</v>
      </c>
      <c r="G11" s="74"/>
      <c r="H11" s="74"/>
      <c r="I11" s="74"/>
      <c r="J11" s="74"/>
      <c r="K11" s="40"/>
      <c r="L11" s="40"/>
      <c r="M11" s="40"/>
    </row>
    <row r="12" spans="1:13" s="50" customFormat="1" ht="23.25" customHeight="1">
      <c r="A12" s="73"/>
      <c r="B12" s="76"/>
      <c r="C12" s="76"/>
      <c r="D12" s="76"/>
      <c r="E12" s="72"/>
      <c r="F12" s="74">
        <f t="shared" si="0"/>
        <v>0</v>
      </c>
      <c r="G12" s="74"/>
      <c r="H12" s="74"/>
      <c r="I12" s="74"/>
      <c r="J12" s="74"/>
      <c r="K12" s="40"/>
      <c r="L12" s="40"/>
      <c r="M12" s="40"/>
    </row>
    <row r="13" spans="1:13" s="50" customFormat="1" ht="23.25" customHeight="1">
      <c r="A13" s="73"/>
      <c r="B13" s="76"/>
      <c r="C13" s="76"/>
      <c r="D13" s="76"/>
      <c r="E13" s="72"/>
      <c r="F13" s="74">
        <f t="shared" si="0"/>
        <v>0</v>
      </c>
      <c r="G13" s="74"/>
      <c r="H13" s="74"/>
      <c r="I13" s="74"/>
      <c r="J13" s="74"/>
      <c r="K13" s="40"/>
      <c r="L13" s="40"/>
      <c r="M13" s="40"/>
    </row>
    <row r="14" spans="1:13" s="50" customFormat="1" ht="23.25" customHeight="1">
      <c r="A14" s="73"/>
      <c r="B14" s="76"/>
      <c r="C14" s="76"/>
      <c r="D14" s="76"/>
      <c r="E14" s="72"/>
      <c r="F14" s="74">
        <f t="shared" si="0"/>
        <v>0</v>
      </c>
      <c r="G14" s="74"/>
      <c r="H14" s="74"/>
      <c r="I14" s="74"/>
      <c r="J14" s="74"/>
      <c r="K14" s="40"/>
      <c r="L14" s="40"/>
      <c r="M14" s="40"/>
    </row>
    <row r="15" spans="1:13" ht="24.75" customHeight="1">
      <c r="A15" s="168"/>
      <c r="B15" s="76"/>
      <c r="C15" s="76"/>
      <c r="D15" s="76"/>
      <c r="E15" s="72"/>
      <c r="F15" s="74">
        <f t="shared" si="0"/>
        <v>0</v>
      </c>
      <c r="G15" s="74"/>
      <c r="H15" s="74"/>
      <c r="I15" s="74"/>
      <c r="J15" s="74"/>
      <c r="K15" s="40"/>
      <c r="L15" s="40"/>
      <c r="M15" s="40"/>
    </row>
    <row r="16" spans="1:13" ht="22.5" customHeight="1">
      <c r="A16" s="172"/>
      <c r="B16" s="76"/>
      <c r="C16" s="76"/>
      <c r="D16" s="76"/>
      <c r="E16" s="72"/>
      <c r="F16" s="74">
        <f t="shared" si="0"/>
        <v>0</v>
      </c>
      <c r="G16" s="74"/>
      <c r="H16" s="74"/>
      <c r="I16" s="74"/>
      <c r="J16" s="74"/>
      <c r="K16" s="40"/>
      <c r="L16" s="40"/>
      <c r="M16" s="40"/>
    </row>
    <row r="17" spans="1:13" ht="12">
      <c r="A17" s="73"/>
      <c r="B17" s="76"/>
      <c r="C17" s="76"/>
      <c r="D17" s="76"/>
      <c r="E17" s="72"/>
      <c r="F17" s="74">
        <f t="shared" si="0"/>
        <v>0</v>
      </c>
      <c r="G17" s="74"/>
      <c r="H17" s="74"/>
      <c r="I17" s="74"/>
      <c r="J17" s="74"/>
      <c r="K17" s="40"/>
      <c r="L17" s="40"/>
      <c r="M17" s="40"/>
    </row>
    <row r="18" spans="1:13" ht="12">
      <c r="A18" s="73"/>
      <c r="B18" s="76"/>
      <c r="C18" s="76"/>
      <c r="D18" s="76"/>
      <c r="E18" s="72"/>
      <c r="F18" s="74">
        <f t="shared" si="0"/>
        <v>0</v>
      </c>
      <c r="G18" s="74"/>
      <c r="H18" s="74"/>
      <c r="I18" s="74"/>
      <c r="J18" s="74"/>
      <c r="K18" s="40"/>
      <c r="L18" s="40"/>
      <c r="M18" s="40"/>
    </row>
    <row r="19" spans="1:13" ht="12">
      <c r="A19" s="73"/>
      <c r="B19" s="76"/>
      <c r="C19" s="76"/>
      <c r="D19" s="76"/>
      <c r="E19" s="72"/>
      <c r="F19" s="74">
        <f t="shared" si="0"/>
        <v>0</v>
      </c>
      <c r="G19" s="74"/>
      <c r="H19" s="74"/>
      <c r="I19" s="74"/>
      <c r="J19" s="74"/>
      <c r="K19" s="40"/>
      <c r="L19" s="40"/>
      <c r="M19" s="40"/>
    </row>
    <row r="20" spans="1:13" ht="12">
      <c r="A20" s="172"/>
      <c r="B20" s="76"/>
      <c r="C20" s="76"/>
      <c r="D20" s="76"/>
      <c r="E20" s="72"/>
      <c r="F20" s="74"/>
      <c r="G20" s="74"/>
      <c r="H20" s="74"/>
      <c r="I20" s="74"/>
      <c r="J20" s="74"/>
      <c r="K20" s="40"/>
      <c r="L20" s="40"/>
      <c r="M20" s="40"/>
    </row>
    <row r="21" spans="1:10" ht="12">
      <c r="A21" s="11" t="s">
        <v>352</v>
      </c>
      <c r="B21" s="11"/>
      <c r="C21" s="11"/>
      <c r="D21" s="11"/>
      <c r="E21" s="11"/>
      <c r="F21" s="11"/>
      <c r="G21" s="11"/>
      <c r="H21" s="11"/>
      <c r="I21" s="11"/>
      <c r="J21" s="11"/>
    </row>
    <row r="22" ht="12">
      <c r="D22" s="11"/>
    </row>
    <row r="23" ht="12">
      <c r="E23" s="11"/>
    </row>
    <row r="27" ht="12">
      <c r="G27" s="11"/>
    </row>
    <row r="28" ht="12">
      <c r="C28" s="11"/>
    </row>
  </sheetData>
  <sheetProtection/>
  <mergeCells count="8">
    <mergeCell ref="A1:M1"/>
    <mergeCell ref="L2:M2"/>
    <mergeCell ref="A3:C3"/>
    <mergeCell ref="L3:M3"/>
    <mergeCell ref="A4:A5"/>
    <mergeCell ref="B4:D4"/>
    <mergeCell ref="E4:E5"/>
    <mergeCell ref="F4:M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R14"/>
  <sheetViews>
    <sheetView showGridLines="0" showZeros="0" zoomScalePageLayoutView="0" workbookViewId="0" topLeftCell="A3">
      <selection activeCell="K8" sqref="K8"/>
    </sheetView>
  </sheetViews>
  <sheetFormatPr defaultColWidth="9.16015625" defaultRowHeight="12.75" customHeight="1"/>
  <cols>
    <col min="1" max="1" width="26" style="0" customWidth="1"/>
    <col min="2" max="4" width="6.33203125" style="0" customWidth="1"/>
    <col min="5" max="5" width="18" style="0" customWidth="1"/>
    <col min="6" max="6" width="9.5" style="0" customWidth="1"/>
    <col min="7" max="7" width="26.5" style="0" customWidth="1"/>
    <col min="8" max="8" width="13" style="0" customWidth="1"/>
    <col min="9" max="9" width="9.83203125" style="0" customWidth="1"/>
    <col min="10" max="12" width="11.5" style="0" customWidth="1"/>
    <col min="13" max="13" width="6" style="0" customWidth="1"/>
    <col min="14" max="14" width="11.33203125" style="0" customWidth="1"/>
    <col min="15" max="15" width="15.83203125" style="0" customWidth="1"/>
    <col min="16" max="16" width="9.16015625" style="0" customWidth="1"/>
    <col min="17" max="17" width="13.66015625" style="0" customWidth="1"/>
  </cols>
  <sheetData>
    <row r="1" spans="1:18" ht="36.75" customHeight="1">
      <c r="A1" s="294" t="s">
        <v>92</v>
      </c>
      <c r="B1" s="294"/>
      <c r="C1" s="294"/>
      <c r="D1" s="294"/>
      <c r="E1" s="294"/>
      <c r="F1" s="294"/>
      <c r="G1" s="294"/>
      <c r="H1" s="294"/>
      <c r="I1" s="294"/>
      <c r="J1" s="294"/>
      <c r="K1" s="294"/>
      <c r="L1" s="294"/>
      <c r="M1" s="294"/>
      <c r="N1" s="294"/>
      <c r="O1" s="294"/>
      <c r="P1" s="294"/>
      <c r="Q1" s="294"/>
      <c r="R1" s="294"/>
    </row>
    <row r="2" spans="1:18" ht="18" customHeight="1">
      <c r="A2" s="1"/>
      <c r="B2" s="1"/>
      <c r="C2" s="1"/>
      <c r="D2" s="1"/>
      <c r="E2" s="1"/>
      <c r="F2" s="1"/>
      <c r="G2" s="1"/>
      <c r="H2" s="1"/>
      <c r="I2" s="1"/>
      <c r="J2" s="1"/>
      <c r="K2" s="1"/>
      <c r="L2" s="1"/>
      <c r="M2" s="1"/>
      <c r="R2" s="163" t="s">
        <v>115</v>
      </c>
    </row>
    <row r="3" spans="1:18" ht="21" customHeight="1">
      <c r="A3" s="314" t="s">
        <v>350</v>
      </c>
      <c r="B3" s="321"/>
      <c r="C3" s="321"/>
      <c r="D3" s="1"/>
      <c r="E3" s="1"/>
      <c r="F3" s="1"/>
      <c r="G3" s="1"/>
      <c r="H3" s="1"/>
      <c r="I3" s="1"/>
      <c r="J3" s="1"/>
      <c r="K3" s="1"/>
      <c r="L3" s="1"/>
      <c r="M3" s="1"/>
      <c r="O3" s="1"/>
      <c r="R3" s="191" t="s">
        <v>10</v>
      </c>
    </row>
    <row r="4" spans="1:18" s="45" customFormat="1" ht="29.25" customHeight="1">
      <c r="A4" s="288" t="s">
        <v>18</v>
      </c>
      <c r="B4" s="286" t="s">
        <v>136</v>
      </c>
      <c r="C4" s="286"/>
      <c r="D4" s="286"/>
      <c r="E4" s="325" t="s">
        <v>7</v>
      </c>
      <c r="F4" s="325" t="s">
        <v>13</v>
      </c>
      <c r="G4" s="325" t="s">
        <v>24</v>
      </c>
      <c r="H4" s="274" t="s">
        <v>76</v>
      </c>
      <c r="I4" s="274"/>
      <c r="J4" s="274"/>
      <c r="K4" s="274"/>
      <c r="L4" s="274"/>
      <c r="M4" s="274"/>
      <c r="N4" s="274"/>
      <c r="O4" s="274"/>
      <c r="P4" s="274"/>
      <c r="Q4" s="274"/>
      <c r="R4" s="274"/>
    </row>
    <row r="5" spans="1:18" s="45" customFormat="1" ht="12">
      <c r="A5" s="289"/>
      <c r="B5" s="291" t="s">
        <v>9</v>
      </c>
      <c r="C5" s="291" t="s">
        <v>16</v>
      </c>
      <c r="D5" s="291" t="s">
        <v>15</v>
      </c>
      <c r="E5" s="327"/>
      <c r="F5" s="327"/>
      <c r="G5" s="327"/>
      <c r="H5" s="325" t="s">
        <v>6</v>
      </c>
      <c r="I5" s="274" t="s">
        <v>123</v>
      </c>
      <c r="J5" s="274"/>
      <c r="K5" s="274" t="s">
        <v>125</v>
      </c>
      <c r="L5" s="274" t="s">
        <v>126</v>
      </c>
      <c r="M5" s="274" t="s">
        <v>127</v>
      </c>
      <c r="N5" s="274"/>
      <c r="O5" s="274" t="s">
        <v>128</v>
      </c>
      <c r="P5" s="274" t="s">
        <v>129</v>
      </c>
      <c r="Q5" s="274" t="s">
        <v>130</v>
      </c>
      <c r="R5" s="274" t="s">
        <v>132</v>
      </c>
    </row>
    <row r="6" spans="1:18" s="45" customFormat="1" ht="51.75" customHeight="1">
      <c r="A6" s="290"/>
      <c r="B6" s="292"/>
      <c r="C6" s="292"/>
      <c r="D6" s="292"/>
      <c r="E6" s="326"/>
      <c r="F6" s="326"/>
      <c r="G6" s="326"/>
      <c r="H6" s="326"/>
      <c r="I6" s="176" t="s">
        <v>363</v>
      </c>
      <c r="J6" s="52" t="s">
        <v>362</v>
      </c>
      <c r="K6" s="274"/>
      <c r="L6" s="274"/>
      <c r="M6" s="176" t="s">
        <v>370</v>
      </c>
      <c r="N6" s="52" t="s">
        <v>369</v>
      </c>
      <c r="O6" s="274"/>
      <c r="P6" s="274"/>
      <c r="Q6" s="274"/>
      <c r="R6" s="274"/>
    </row>
    <row r="7" spans="1:18" ht="28.5" customHeight="1">
      <c r="A7" s="80" t="s">
        <v>302</v>
      </c>
      <c r="B7" s="76"/>
      <c r="C7" s="76"/>
      <c r="D7" s="76"/>
      <c r="E7" s="82" t="s">
        <v>6</v>
      </c>
      <c r="F7" s="80"/>
      <c r="G7" s="80" t="s">
        <v>0</v>
      </c>
      <c r="H7" s="206">
        <v>42.9</v>
      </c>
      <c r="I7" s="206">
        <v>12.5</v>
      </c>
      <c r="J7" s="244"/>
      <c r="K7" s="197"/>
      <c r="L7" s="197"/>
      <c r="M7" s="197"/>
      <c r="N7" s="197"/>
      <c r="O7" s="40"/>
      <c r="P7" s="259"/>
      <c r="Q7" s="259">
        <v>30.4</v>
      </c>
      <c r="R7" s="18"/>
    </row>
    <row r="8" spans="1:18" ht="28.5" customHeight="1">
      <c r="A8" s="168"/>
      <c r="B8" s="205" t="s">
        <v>325</v>
      </c>
      <c r="C8" s="205"/>
      <c r="D8" s="205"/>
      <c r="E8" s="205"/>
      <c r="F8" s="205"/>
      <c r="G8" s="205"/>
      <c r="H8" s="206">
        <v>42.9</v>
      </c>
      <c r="I8" s="206">
        <v>12.5</v>
      </c>
      <c r="J8" s="206"/>
      <c r="K8" s="197"/>
      <c r="L8" s="197"/>
      <c r="M8" s="197"/>
      <c r="N8" s="197"/>
      <c r="O8" s="40"/>
      <c r="P8" s="259"/>
      <c r="Q8" s="259">
        <v>30.4</v>
      </c>
      <c r="R8" s="18"/>
    </row>
    <row r="9" spans="1:18" ht="28.5" customHeight="1">
      <c r="A9" s="73"/>
      <c r="B9" s="205"/>
      <c r="C9" s="205" t="s">
        <v>326</v>
      </c>
      <c r="D9" s="205"/>
      <c r="E9" s="205"/>
      <c r="F9" s="205"/>
      <c r="G9" s="205"/>
      <c r="H9" s="206">
        <v>42.9</v>
      </c>
      <c r="I9" s="206">
        <v>12.5</v>
      </c>
      <c r="J9" s="206"/>
      <c r="K9" s="39"/>
      <c r="L9" s="39"/>
      <c r="M9" s="39"/>
      <c r="N9" s="39"/>
      <c r="O9" s="40"/>
      <c r="P9" s="259"/>
      <c r="Q9" s="259">
        <v>30.4</v>
      </c>
      <c r="R9" s="18"/>
    </row>
    <row r="10" spans="1:18" ht="28.5" customHeight="1">
      <c r="A10" s="73"/>
      <c r="B10" s="240" t="s">
        <v>327</v>
      </c>
      <c r="C10" s="240" t="s">
        <v>326</v>
      </c>
      <c r="D10" s="240" t="s">
        <v>328</v>
      </c>
      <c r="E10" s="241" t="s">
        <v>329</v>
      </c>
      <c r="F10" s="242"/>
      <c r="G10" s="243"/>
      <c r="H10" s="206">
        <v>42.9</v>
      </c>
      <c r="I10" s="206">
        <v>12.5</v>
      </c>
      <c r="J10" s="206"/>
      <c r="K10" s="39"/>
      <c r="L10" s="39"/>
      <c r="M10" s="39"/>
      <c r="N10" s="39"/>
      <c r="O10" s="40"/>
      <c r="P10" s="259"/>
      <c r="Q10" s="259">
        <v>30.4</v>
      </c>
      <c r="R10" s="18"/>
    </row>
    <row r="11" spans="1:18" ht="163.5" customHeight="1">
      <c r="A11" s="73"/>
      <c r="B11" s="240" t="s">
        <v>327</v>
      </c>
      <c r="C11" s="240" t="s">
        <v>326</v>
      </c>
      <c r="D11" s="240" t="s">
        <v>328</v>
      </c>
      <c r="E11" s="205"/>
      <c r="F11" s="242" t="s">
        <v>330</v>
      </c>
      <c r="G11" s="243" t="s">
        <v>331</v>
      </c>
      <c r="H11" s="206">
        <v>21</v>
      </c>
      <c r="I11" s="206"/>
      <c r="J11" s="206"/>
      <c r="K11" s="39"/>
      <c r="L11" s="39"/>
      <c r="M11" s="39"/>
      <c r="N11" s="39"/>
      <c r="O11" s="40"/>
      <c r="P11" s="259"/>
      <c r="Q11" s="259">
        <v>21</v>
      </c>
      <c r="R11" s="18"/>
    </row>
    <row r="12" spans="1:18" ht="386.25" customHeight="1">
      <c r="A12" s="168"/>
      <c r="B12" s="240" t="s">
        <v>327</v>
      </c>
      <c r="C12" s="240" t="s">
        <v>326</v>
      </c>
      <c r="D12" s="240" t="s">
        <v>328</v>
      </c>
      <c r="E12" s="205"/>
      <c r="F12" s="242" t="s">
        <v>332</v>
      </c>
      <c r="G12" s="243" t="s">
        <v>333</v>
      </c>
      <c r="H12" s="206">
        <v>18.9</v>
      </c>
      <c r="I12" s="206">
        <v>9.4</v>
      </c>
      <c r="J12" s="206"/>
      <c r="K12" s="39"/>
      <c r="L12" s="39"/>
      <c r="M12" s="39"/>
      <c r="N12" s="39"/>
      <c r="O12" s="40"/>
      <c r="P12" s="259"/>
      <c r="Q12" s="259">
        <v>9.4</v>
      </c>
      <c r="R12" s="18"/>
    </row>
    <row r="13" spans="1:18" ht="150" customHeight="1">
      <c r="A13" s="73"/>
      <c r="B13" s="240" t="s">
        <v>327</v>
      </c>
      <c r="C13" s="240" t="s">
        <v>326</v>
      </c>
      <c r="D13" s="240" t="s">
        <v>328</v>
      </c>
      <c r="E13" s="208"/>
      <c r="F13" s="242" t="s">
        <v>334</v>
      </c>
      <c r="G13" s="243" t="s">
        <v>335</v>
      </c>
      <c r="H13" s="245">
        <v>3</v>
      </c>
      <c r="I13" s="245">
        <v>3</v>
      </c>
      <c r="J13" s="245"/>
      <c r="K13" s="39"/>
      <c r="L13" s="39"/>
      <c r="M13" s="39"/>
      <c r="N13" s="39"/>
      <c r="O13" s="40"/>
      <c r="P13" s="18"/>
      <c r="Q13" s="18"/>
      <c r="R13" s="18"/>
    </row>
    <row r="14" spans="1:18" ht="29.25" customHeight="1">
      <c r="A14" s="73"/>
      <c r="B14" s="40"/>
      <c r="C14" s="40"/>
      <c r="D14" s="40"/>
      <c r="E14" s="40"/>
      <c r="F14" s="40"/>
      <c r="G14" s="40"/>
      <c r="H14" s="217"/>
      <c r="I14" s="217"/>
      <c r="J14" s="201"/>
      <c r="K14" s="39"/>
      <c r="L14" s="39"/>
      <c r="M14" s="39"/>
      <c r="N14" s="39"/>
      <c r="O14" s="40"/>
      <c r="P14" s="18"/>
      <c r="Q14" s="18"/>
      <c r="R14" s="18"/>
    </row>
  </sheetData>
  <sheetProtection/>
  <mergeCells count="20">
    <mergeCell ref="H4:R4"/>
    <mergeCell ref="A3:C3"/>
    <mergeCell ref="B4:D4"/>
    <mergeCell ref="I5:J5"/>
    <mergeCell ref="K5:K6"/>
    <mergeCell ref="L5:L6"/>
    <mergeCell ref="O5:O6"/>
    <mergeCell ref="P5:P6"/>
    <mergeCell ref="Q5:Q6"/>
    <mergeCell ref="R5:R6"/>
    <mergeCell ref="A1:R1"/>
    <mergeCell ref="H5:H6"/>
    <mergeCell ref="G4:G6"/>
    <mergeCell ref="F4:F6"/>
    <mergeCell ref="A4:A6"/>
    <mergeCell ref="B5:B6"/>
    <mergeCell ref="C5:C6"/>
    <mergeCell ref="D5:D6"/>
    <mergeCell ref="E4:E6"/>
    <mergeCell ref="M5:N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P18"/>
  <sheetViews>
    <sheetView showGridLines="0" showZeros="0" zoomScalePageLayoutView="0" workbookViewId="0" topLeftCell="A1">
      <selection activeCell="K6" sqref="K6"/>
    </sheetView>
  </sheetViews>
  <sheetFormatPr defaultColWidth="9.16015625" defaultRowHeight="12.75" customHeight="1"/>
  <cols>
    <col min="1" max="1" width="27.66015625" style="0" customWidth="1"/>
    <col min="2" max="5" width="10.16015625" style="0" customWidth="1"/>
    <col min="6" max="6" width="13.5" style="0" customWidth="1"/>
    <col min="7" max="7" width="9.5" style="0" customWidth="1"/>
    <col min="8" max="10" width="13.5" style="0" customWidth="1"/>
    <col min="11" max="11" width="9.5" style="0" customWidth="1"/>
    <col min="12" max="12" width="13.5" style="0" customWidth="1"/>
  </cols>
  <sheetData>
    <row r="1" spans="1:16" ht="22.5">
      <c r="A1" s="331" t="s">
        <v>93</v>
      </c>
      <c r="B1" s="331"/>
      <c r="C1" s="331"/>
      <c r="D1" s="331"/>
      <c r="E1" s="331"/>
      <c r="F1" s="331"/>
      <c r="G1" s="331"/>
      <c r="H1" s="331"/>
      <c r="I1" s="331"/>
      <c r="J1" s="331"/>
      <c r="K1" s="331"/>
      <c r="L1" s="331"/>
      <c r="M1" s="331"/>
      <c r="N1" s="331"/>
      <c r="O1" s="331"/>
      <c r="P1" s="331"/>
    </row>
    <row r="2" spans="1:16" ht="22.5" customHeight="1">
      <c r="A2" s="19"/>
      <c r="B2" s="19"/>
      <c r="C2" s="19"/>
      <c r="D2" s="19"/>
      <c r="E2" s="19"/>
      <c r="F2" s="19"/>
      <c r="G2" s="19"/>
      <c r="H2" s="19"/>
      <c r="I2" s="19"/>
      <c r="J2" s="19"/>
      <c r="K2" s="19"/>
      <c r="P2" s="164" t="s">
        <v>116</v>
      </c>
    </row>
    <row r="3" spans="1:16" ht="20.25" customHeight="1">
      <c r="A3" s="119" t="s">
        <v>350</v>
      </c>
      <c r="P3" s="128" t="s">
        <v>10</v>
      </c>
    </row>
    <row r="4" spans="1:16" s="45" customFormat="1" ht="30.75" customHeight="1">
      <c r="A4" s="328" t="s">
        <v>18</v>
      </c>
      <c r="B4" s="328" t="s">
        <v>72</v>
      </c>
      <c r="C4" s="328" t="s">
        <v>73</v>
      </c>
      <c r="D4" s="328" t="s">
        <v>74</v>
      </c>
      <c r="E4" s="328" t="s">
        <v>75</v>
      </c>
      <c r="F4" s="334" t="s">
        <v>76</v>
      </c>
      <c r="G4" s="334"/>
      <c r="H4" s="334"/>
      <c r="I4" s="334"/>
      <c r="J4" s="334"/>
      <c r="K4" s="334"/>
      <c r="L4" s="334"/>
      <c r="M4" s="334"/>
      <c r="N4" s="334"/>
      <c r="O4" s="334"/>
      <c r="P4" s="334"/>
    </row>
    <row r="5" spans="1:16" s="45" customFormat="1" ht="26.25" customHeight="1">
      <c r="A5" s="329"/>
      <c r="B5" s="329"/>
      <c r="C5" s="329"/>
      <c r="D5" s="329"/>
      <c r="E5" s="329"/>
      <c r="F5" s="332" t="s">
        <v>27</v>
      </c>
      <c r="G5" s="274" t="s">
        <v>123</v>
      </c>
      <c r="H5" s="274"/>
      <c r="I5" s="274" t="s">
        <v>125</v>
      </c>
      <c r="J5" s="274" t="s">
        <v>126</v>
      </c>
      <c r="K5" s="274" t="s">
        <v>127</v>
      </c>
      <c r="L5" s="274"/>
      <c r="M5" s="274" t="s">
        <v>128</v>
      </c>
      <c r="N5" s="274" t="s">
        <v>129</v>
      </c>
      <c r="O5" s="274" t="s">
        <v>130</v>
      </c>
      <c r="P5" s="274" t="s">
        <v>132</v>
      </c>
    </row>
    <row r="6" spans="1:16" s="45" customFormat="1" ht="48" customHeight="1">
      <c r="A6" s="330"/>
      <c r="B6" s="330"/>
      <c r="C6" s="330"/>
      <c r="D6" s="330"/>
      <c r="E6" s="330">
        <f>SUM(E7:E17)</f>
        <v>0</v>
      </c>
      <c r="F6" s="333"/>
      <c r="G6" s="176" t="s">
        <v>364</v>
      </c>
      <c r="H6" s="52" t="s">
        <v>367</v>
      </c>
      <c r="I6" s="274"/>
      <c r="J6" s="274"/>
      <c r="K6" s="176" t="s">
        <v>368</v>
      </c>
      <c r="L6" s="52" t="s">
        <v>367</v>
      </c>
      <c r="M6" s="274"/>
      <c r="N6" s="274"/>
      <c r="O6" s="274"/>
      <c r="P6" s="274"/>
    </row>
    <row r="7" spans="1:16" s="45" customFormat="1" ht="33" customHeight="1">
      <c r="A7" s="121" t="s">
        <v>27</v>
      </c>
      <c r="B7" s="81"/>
      <c r="C7" s="80"/>
      <c r="D7" s="80" t="s">
        <v>0</v>
      </c>
      <c r="E7" s="190">
        <f>SUM(E8:E19)</f>
        <v>0</v>
      </c>
      <c r="F7" s="189"/>
      <c r="G7" s="84"/>
      <c r="H7" s="198"/>
      <c r="I7" s="198"/>
      <c r="J7" s="198"/>
      <c r="K7" s="198"/>
      <c r="L7" s="198"/>
      <c r="M7" s="193"/>
      <c r="N7" s="193"/>
      <c r="O7" s="193"/>
      <c r="P7" s="193"/>
    </row>
    <row r="8" spans="1:16" s="45" customFormat="1" ht="33" customHeight="1">
      <c r="A8" s="80"/>
      <c r="B8" s="81"/>
      <c r="C8" s="21"/>
      <c r="D8" s="80" t="s">
        <v>0</v>
      </c>
      <c r="E8" s="190">
        <f>SUM(E9:E20)</f>
        <v>0</v>
      </c>
      <c r="F8" s="189"/>
      <c r="G8" s="84"/>
      <c r="H8" s="198"/>
      <c r="I8" s="198"/>
      <c r="J8" s="198"/>
      <c r="K8" s="198"/>
      <c r="L8" s="198"/>
      <c r="M8" s="193"/>
      <c r="N8" s="193"/>
      <c r="O8" s="193"/>
      <c r="P8" s="193"/>
    </row>
    <row r="9" spans="1:16" s="45" customFormat="1" ht="21.75" customHeight="1">
      <c r="A9" s="80"/>
      <c r="B9" s="81"/>
      <c r="C9" s="80"/>
      <c r="D9" s="80" t="s">
        <v>0</v>
      </c>
      <c r="E9" s="190">
        <f>SUM(E16:E21)</f>
        <v>0</v>
      </c>
      <c r="F9" s="189"/>
      <c r="G9" s="84"/>
      <c r="H9" s="198"/>
      <c r="I9" s="198"/>
      <c r="J9" s="198"/>
      <c r="K9" s="198"/>
      <c r="L9" s="198"/>
      <c r="M9" s="193"/>
      <c r="N9" s="193"/>
      <c r="O9" s="193"/>
      <c r="P9" s="193"/>
    </row>
    <row r="10" spans="1:16" s="45" customFormat="1" ht="21.75" customHeight="1">
      <c r="A10" s="80"/>
      <c r="B10" s="81"/>
      <c r="C10" s="80"/>
      <c r="D10" s="80"/>
      <c r="E10" s="190"/>
      <c r="F10" s="189"/>
      <c r="G10" s="84"/>
      <c r="H10" s="198"/>
      <c r="I10" s="198"/>
      <c r="J10" s="198"/>
      <c r="K10" s="198"/>
      <c r="L10" s="198"/>
      <c r="M10" s="193"/>
      <c r="N10" s="193"/>
      <c r="O10" s="193"/>
      <c r="P10" s="193"/>
    </row>
    <row r="11" spans="1:16" s="45" customFormat="1" ht="21.75" customHeight="1">
      <c r="A11" s="80"/>
      <c r="B11" s="81"/>
      <c r="C11" s="80"/>
      <c r="D11" s="80"/>
      <c r="E11" s="190"/>
      <c r="F11" s="189"/>
      <c r="G11" s="84"/>
      <c r="H11" s="198"/>
      <c r="I11" s="198"/>
      <c r="J11" s="198"/>
      <c r="K11" s="198"/>
      <c r="L11" s="198"/>
      <c r="M11" s="193"/>
      <c r="N11" s="193"/>
      <c r="O11" s="193"/>
      <c r="P11" s="193"/>
    </row>
    <row r="12" spans="1:16" s="45" customFormat="1" ht="21.75" customHeight="1">
      <c r="A12" s="80"/>
      <c r="B12" s="81"/>
      <c r="C12" s="80"/>
      <c r="D12" s="80"/>
      <c r="E12" s="190"/>
      <c r="F12" s="189"/>
      <c r="G12" s="84"/>
      <c r="H12" s="198"/>
      <c r="I12" s="198"/>
      <c r="J12" s="198"/>
      <c r="K12" s="198"/>
      <c r="L12" s="198"/>
      <c r="M12" s="193"/>
      <c r="N12" s="193"/>
      <c r="O12" s="193"/>
      <c r="P12" s="193"/>
    </row>
    <row r="13" spans="1:16" s="45" customFormat="1" ht="21.75" customHeight="1">
      <c r="A13" s="80"/>
      <c r="B13" s="81"/>
      <c r="C13" s="80"/>
      <c r="D13" s="80"/>
      <c r="E13" s="190"/>
      <c r="F13" s="189"/>
      <c r="G13" s="84"/>
      <c r="H13" s="198"/>
      <c r="I13" s="198"/>
      <c r="J13" s="198"/>
      <c r="K13" s="198"/>
      <c r="L13" s="198"/>
      <c r="M13" s="193"/>
      <c r="N13" s="193"/>
      <c r="O13" s="193"/>
      <c r="P13" s="193"/>
    </row>
    <row r="14" spans="1:16" s="45" customFormat="1" ht="21.75" customHeight="1">
      <c r="A14" s="80"/>
      <c r="B14" s="81"/>
      <c r="C14" s="80"/>
      <c r="D14" s="80"/>
      <c r="E14" s="190"/>
      <c r="F14" s="189"/>
      <c r="G14" s="84"/>
      <c r="H14" s="198"/>
      <c r="I14" s="198"/>
      <c r="J14" s="198"/>
      <c r="K14" s="198"/>
      <c r="L14" s="198"/>
      <c r="M14" s="193"/>
      <c r="N14" s="193"/>
      <c r="O14" s="193"/>
      <c r="P14" s="193"/>
    </row>
    <row r="15" spans="1:16" s="45" customFormat="1" ht="21.75" customHeight="1">
      <c r="A15" s="80"/>
      <c r="B15" s="81"/>
      <c r="C15" s="80"/>
      <c r="D15" s="80"/>
      <c r="E15" s="190"/>
      <c r="F15" s="189"/>
      <c r="G15" s="84"/>
      <c r="H15" s="198"/>
      <c r="I15" s="198"/>
      <c r="J15" s="198"/>
      <c r="K15" s="198"/>
      <c r="L15" s="198"/>
      <c r="M15" s="193"/>
      <c r="N15" s="193"/>
      <c r="O15" s="193"/>
      <c r="P15" s="193"/>
    </row>
    <row r="16" spans="1:16" ht="21.75" customHeight="1">
      <c r="A16" s="80"/>
      <c r="B16" s="81"/>
      <c r="C16" s="80"/>
      <c r="D16" s="80" t="s">
        <v>0</v>
      </c>
      <c r="E16" s="190">
        <f>SUM(E17:E22)</f>
        <v>0</v>
      </c>
      <c r="F16" s="189"/>
      <c r="G16" s="84"/>
      <c r="H16" s="18"/>
      <c r="I16" s="18"/>
      <c r="J16" s="18"/>
      <c r="K16" s="18"/>
      <c r="L16" s="18"/>
      <c r="M16" s="18"/>
      <c r="N16" s="18"/>
      <c r="O16" s="18"/>
      <c r="P16" s="18"/>
    </row>
    <row r="17" spans="1:16" ht="21.75" customHeight="1">
      <c r="A17" s="73"/>
      <c r="B17" s="72"/>
      <c r="C17" s="73"/>
      <c r="D17" s="73" t="s">
        <v>0</v>
      </c>
      <c r="E17" s="190">
        <f>SUM(E19:E23)</f>
        <v>0</v>
      </c>
      <c r="F17" s="189"/>
      <c r="G17" s="84"/>
      <c r="H17" s="18"/>
      <c r="I17" s="18"/>
      <c r="J17" s="18"/>
      <c r="K17" s="18"/>
      <c r="L17" s="18"/>
      <c r="M17" s="18"/>
      <c r="N17" s="18"/>
      <c r="O17" s="18"/>
      <c r="P17" s="18"/>
    </row>
    <row r="18" spans="1:14" ht="26.25" customHeight="1">
      <c r="A18" s="134" t="s">
        <v>353</v>
      </c>
      <c r="B18" s="11"/>
      <c r="C18" s="11"/>
      <c r="D18" s="11"/>
      <c r="E18" s="11"/>
      <c r="F18" s="11"/>
      <c r="G18" s="11"/>
      <c r="H18" s="11"/>
      <c r="I18" s="11"/>
      <c r="J18" s="11"/>
      <c r="K18" s="11"/>
      <c r="L18" s="1"/>
      <c r="M18" s="1"/>
      <c r="N18" s="1"/>
    </row>
    <row r="19" ht="30.75" customHeight="1"/>
  </sheetData>
  <sheetProtection/>
  <mergeCells count="16">
    <mergeCell ref="A1:P1"/>
    <mergeCell ref="F5:F6"/>
    <mergeCell ref="M5:M6"/>
    <mergeCell ref="N5:N6"/>
    <mergeCell ref="O5:O6"/>
    <mergeCell ref="P5:P6"/>
    <mergeCell ref="F4:P4"/>
    <mergeCell ref="A4:A6"/>
    <mergeCell ref="B4:B6"/>
    <mergeCell ref="C4:C6"/>
    <mergeCell ref="J5:J6"/>
    <mergeCell ref="K5:L5"/>
    <mergeCell ref="D4:D6"/>
    <mergeCell ref="E4:E6"/>
    <mergeCell ref="G5:H5"/>
    <mergeCell ref="I5:I6"/>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Q10"/>
  <sheetViews>
    <sheetView showGridLines="0" showZeros="0" zoomScalePageLayoutView="0" workbookViewId="0" topLeftCell="A1">
      <selection activeCell="K7" sqref="K7"/>
    </sheetView>
  </sheetViews>
  <sheetFormatPr defaultColWidth="9.16015625" defaultRowHeight="12.75" customHeight="1"/>
  <cols>
    <col min="1" max="1" width="26.16015625" style="0" customWidth="1"/>
    <col min="2" max="2" width="8.66015625" style="0" customWidth="1"/>
    <col min="3" max="3" width="9" style="0" customWidth="1"/>
    <col min="4" max="4" width="11.16015625" style="0" customWidth="1"/>
    <col min="5" max="5" width="8.83203125" style="0" customWidth="1"/>
    <col min="6" max="6" width="10.66015625" style="0" customWidth="1"/>
    <col min="7" max="7" width="13.5" style="0" customWidth="1"/>
    <col min="8" max="13" width="11.5" style="0" customWidth="1"/>
  </cols>
  <sheetData>
    <row r="1" spans="1:17" ht="36.75" customHeight="1">
      <c r="A1" s="331" t="s">
        <v>94</v>
      </c>
      <c r="B1" s="331"/>
      <c r="C1" s="331"/>
      <c r="D1" s="331"/>
      <c r="E1" s="331"/>
      <c r="F1" s="331"/>
      <c r="G1" s="331"/>
      <c r="H1" s="331"/>
      <c r="I1" s="331"/>
      <c r="J1" s="331"/>
      <c r="K1" s="331"/>
      <c r="L1" s="331"/>
      <c r="M1" s="331"/>
      <c r="N1" s="331"/>
      <c r="O1" s="331"/>
      <c r="P1" s="331"/>
      <c r="Q1" s="331"/>
    </row>
    <row r="2" spans="1:17" ht="18" customHeight="1">
      <c r="A2" s="19"/>
      <c r="B2" s="19"/>
      <c r="C2" s="19"/>
      <c r="D2" s="19"/>
      <c r="E2" s="19"/>
      <c r="F2" s="19"/>
      <c r="G2" s="19"/>
      <c r="H2" s="19"/>
      <c r="I2" s="19"/>
      <c r="J2" s="19"/>
      <c r="K2" s="19"/>
      <c r="L2" s="19"/>
      <c r="Q2" s="164" t="s">
        <v>117</v>
      </c>
    </row>
    <row r="3" spans="1:17" ht="22.5" customHeight="1">
      <c r="A3" s="119" t="s">
        <v>350</v>
      </c>
      <c r="Q3" s="123" t="s">
        <v>10</v>
      </c>
    </row>
    <row r="4" spans="1:17" s="122" customFormat="1" ht="21.75" customHeight="1">
      <c r="A4" s="334" t="s">
        <v>18</v>
      </c>
      <c r="B4" s="335" t="s">
        <v>78</v>
      </c>
      <c r="C4" s="335" t="s">
        <v>288</v>
      </c>
      <c r="D4" s="335" t="s">
        <v>289</v>
      </c>
      <c r="E4" s="335" t="s">
        <v>290</v>
      </c>
      <c r="F4" s="335" t="s">
        <v>291</v>
      </c>
      <c r="G4" s="334" t="s">
        <v>76</v>
      </c>
      <c r="H4" s="334"/>
      <c r="I4" s="334"/>
      <c r="J4" s="334"/>
      <c r="K4" s="334"/>
      <c r="L4" s="334"/>
      <c r="M4" s="334"/>
      <c r="N4" s="334"/>
      <c r="O4" s="334"/>
      <c r="P4" s="334"/>
      <c r="Q4" s="334"/>
    </row>
    <row r="5" spans="1:17" s="122" customFormat="1" ht="26.25" customHeight="1">
      <c r="A5" s="334"/>
      <c r="B5" s="336"/>
      <c r="C5" s="336"/>
      <c r="D5" s="336"/>
      <c r="E5" s="336"/>
      <c r="F5" s="336" t="s">
        <v>77</v>
      </c>
      <c r="G5" s="338" t="s">
        <v>27</v>
      </c>
      <c r="H5" s="274" t="s">
        <v>123</v>
      </c>
      <c r="I5" s="274"/>
      <c r="J5" s="274" t="s">
        <v>125</v>
      </c>
      <c r="K5" s="274" t="s">
        <v>126</v>
      </c>
      <c r="L5" s="274" t="s">
        <v>127</v>
      </c>
      <c r="M5" s="274"/>
      <c r="N5" s="274" t="s">
        <v>128</v>
      </c>
      <c r="O5" s="274" t="s">
        <v>129</v>
      </c>
      <c r="P5" s="274" t="s">
        <v>130</v>
      </c>
      <c r="Q5" s="274" t="s">
        <v>132</v>
      </c>
    </row>
    <row r="6" spans="1:17" ht="49.5" customHeight="1">
      <c r="A6" s="334"/>
      <c r="B6" s="337"/>
      <c r="C6" s="337"/>
      <c r="D6" s="337"/>
      <c r="E6" s="337"/>
      <c r="F6" s="337"/>
      <c r="G6" s="338"/>
      <c r="H6" s="176" t="s">
        <v>364</v>
      </c>
      <c r="I6" s="52" t="s">
        <v>367</v>
      </c>
      <c r="J6" s="274"/>
      <c r="K6" s="274"/>
      <c r="L6" s="176" t="s">
        <v>364</v>
      </c>
      <c r="M6" s="52" t="s">
        <v>367</v>
      </c>
      <c r="N6" s="274"/>
      <c r="O6" s="274"/>
      <c r="P6" s="274"/>
      <c r="Q6" s="274"/>
    </row>
    <row r="7" spans="1:17" ht="51.75" customHeight="1">
      <c r="A7" s="85" t="s">
        <v>27</v>
      </c>
      <c r="B7" s="72"/>
      <c r="C7" s="73"/>
      <c r="D7" s="73" t="s">
        <v>0</v>
      </c>
      <c r="E7" s="73"/>
      <c r="F7" s="73"/>
      <c r="G7" s="84">
        <f>SUM(H7:M7)</f>
        <v>0</v>
      </c>
      <c r="H7" s="84"/>
      <c r="I7" s="18"/>
      <c r="J7" s="18"/>
      <c r="K7" s="18"/>
      <c r="L7" s="18"/>
      <c r="M7" s="18"/>
      <c r="N7" s="18"/>
      <c r="O7" s="18"/>
      <c r="P7" s="18"/>
      <c r="Q7" s="18"/>
    </row>
    <row r="8" spans="1:17" ht="51.75" customHeight="1">
      <c r="A8" s="73"/>
      <c r="B8" s="72"/>
      <c r="C8" s="168"/>
      <c r="D8" s="73" t="s">
        <v>0</v>
      </c>
      <c r="E8" s="73"/>
      <c r="F8" s="73"/>
      <c r="G8" s="84">
        <f>SUM(H8:M8)</f>
        <v>0</v>
      </c>
      <c r="H8" s="84"/>
      <c r="I8" s="18"/>
      <c r="J8" s="18"/>
      <c r="K8" s="18"/>
      <c r="L8" s="18"/>
      <c r="M8" s="18"/>
      <c r="N8" s="18"/>
      <c r="O8" s="18"/>
      <c r="P8" s="18"/>
      <c r="Q8" s="18"/>
    </row>
    <row r="9" spans="1:17" ht="51.75" customHeight="1">
      <c r="A9" s="73"/>
      <c r="B9" s="72"/>
      <c r="C9" s="73"/>
      <c r="D9" s="73" t="s">
        <v>0</v>
      </c>
      <c r="E9" s="73"/>
      <c r="F9" s="73"/>
      <c r="G9" s="84">
        <f>SUM(H9:M9)</f>
        <v>0</v>
      </c>
      <c r="H9" s="84"/>
      <c r="I9" s="18"/>
      <c r="J9" s="18"/>
      <c r="K9" s="18"/>
      <c r="L9" s="18"/>
      <c r="M9" s="18"/>
      <c r="N9" s="18"/>
      <c r="O9" s="18"/>
      <c r="P9" s="18"/>
      <c r="Q9" s="18"/>
    </row>
    <row r="10" spans="1:14" ht="31.5" customHeight="1">
      <c r="A10" s="134" t="s">
        <v>354</v>
      </c>
      <c r="B10" s="11"/>
      <c r="C10" s="11"/>
      <c r="D10" s="11"/>
      <c r="E10" s="11"/>
      <c r="F10" s="11"/>
      <c r="G10" s="11"/>
      <c r="H10" s="11"/>
      <c r="I10" s="11"/>
      <c r="J10" s="11"/>
      <c r="K10" s="1"/>
      <c r="L10" s="1"/>
      <c r="M10" s="1"/>
      <c r="N10" s="1"/>
    </row>
  </sheetData>
  <sheetProtection/>
  <mergeCells count="17">
    <mergeCell ref="A1:Q1"/>
    <mergeCell ref="N5:N6"/>
    <mergeCell ref="O5:O6"/>
    <mergeCell ref="P5:P6"/>
    <mergeCell ref="G4:Q4"/>
    <mergeCell ref="G5:G6"/>
    <mergeCell ref="H5:I5"/>
    <mergeCell ref="Q5:Q6"/>
    <mergeCell ref="A4:A6"/>
    <mergeCell ref="B4:B6"/>
    <mergeCell ref="L5:M5"/>
    <mergeCell ref="C4:C6"/>
    <mergeCell ref="D4:D6"/>
    <mergeCell ref="E4:E6"/>
    <mergeCell ref="F4:F6"/>
    <mergeCell ref="J5:J6"/>
    <mergeCell ref="K5:K6"/>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2"/>
  <sheetViews>
    <sheetView showGridLines="0" showZeros="0" zoomScalePageLayoutView="0" workbookViewId="0" topLeftCell="A1">
      <selection activeCell="B7" sqref="B7"/>
    </sheetView>
  </sheetViews>
  <sheetFormatPr defaultColWidth="9.16015625" defaultRowHeight="12.75" customHeight="1"/>
  <cols>
    <col min="1" max="1" width="62" style="0" customWidth="1"/>
    <col min="2" max="3" width="35.5" style="0" customWidth="1"/>
  </cols>
  <sheetData>
    <row r="1" spans="1:3" ht="35.25" customHeight="1">
      <c r="A1" s="17" t="s">
        <v>253</v>
      </c>
      <c r="B1" s="17"/>
      <c r="C1" s="17"/>
    </row>
    <row r="2" spans="1:3" ht="21" customHeight="1">
      <c r="A2" s="17"/>
      <c r="B2" s="17"/>
      <c r="C2" s="165" t="s">
        <v>118</v>
      </c>
    </row>
    <row r="3" spans="1:3" ht="24.75" customHeight="1">
      <c r="A3" s="86" t="s">
        <v>350</v>
      </c>
      <c r="B3" s="110"/>
      <c r="C3" s="120" t="s">
        <v>71</v>
      </c>
    </row>
    <row r="4" spans="1:16" s="137" customFormat="1" ht="21.75" customHeight="1">
      <c r="A4" s="339" t="s">
        <v>8</v>
      </c>
      <c r="B4" s="135" t="s">
        <v>20</v>
      </c>
      <c r="C4" s="136"/>
      <c r="F4" s="138"/>
      <c r="P4" s="138"/>
    </row>
    <row r="5" spans="1:16" s="137" customFormat="1" ht="43.5" customHeight="1">
      <c r="A5" s="339"/>
      <c r="B5" s="139" t="s">
        <v>95</v>
      </c>
      <c r="C5" s="140" t="s">
        <v>96</v>
      </c>
      <c r="E5" s="141">
        <v>3.6</v>
      </c>
      <c r="F5" s="142">
        <v>0</v>
      </c>
      <c r="G5" s="142">
        <v>0.6</v>
      </c>
      <c r="H5" s="141">
        <v>3</v>
      </c>
      <c r="I5" s="142">
        <v>0</v>
      </c>
      <c r="J5" s="141">
        <v>3</v>
      </c>
      <c r="K5" s="141">
        <v>9.4</v>
      </c>
      <c r="L5" s="142">
        <v>0</v>
      </c>
      <c r="M5" s="142">
        <v>0.7</v>
      </c>
      <c r="N5" s="141">
        <v>8.7</v>
      </c>
      <c r="O5" s="142">
        <v>0</v>
      </c>
      <c r="P5" s="141">
        <v>8.7</v>
      </c>
    </row>
    <row r="6" spans="1:16" s="137" customFormat="1" ht="34.5" customHeight="1">
      <c r="A6" s="143" t="s">
        <v>5</v>
      </c>
      <c r="B6" s="144">
        <f>SUM(B7:B9)</f>
        <v>2.3</v>
      </c>
      <c r="C6" s="144">
        <f>SUM(C7:C9)</f>
        <v>2.5</v>
      </c>
      <c r="E6" s="138"/>
      <c r="G6" s="138"/>
      <c r="I6" s="138"/>
      <c r="J6" s="138"/>
      <c r="K6" s="138"/>
      <c r="L6" s="138"/>
      <c r="M6" s="138"/>
      <c r="N6" s="138"/>
      <c r="O6" s="138"/>
      <c r="P6" s="138"/>
    </row>
    <row r="7" spans="1:16" s="133" customFormat="1" ht="34.5" customHeight="1">
      <c r="A7" s="145" t="s">
        <v>4</v>
      </c>
      <c r="B7" s="144"/>
      <c r="C7" s="144"/>
      <c r="D7" s="134"/>
      <c r="E7" s="134"/>
      <c r="F7" s="134"/>
      <c r="G7" s="134"/>
      <c r="H7" s="134"/>
      <c r="I7" s="134"/>
      <c r="J7" s="134"/>
      <c r="K7" s="134"/>
      <c r="L7" s="134"/>
      <c r="M7" s="134"/>
      <c r="O7" s="134"/>
      <c r="P7" s="134"/>
    </row>
    <row r="8" spans="1:16" s="133" customFormat="1" ht="34.5" customHeight="1">
      <c r="A8" s="146" t="s">
        <v>25</v>
      </c>
      <c r="B8" s="144"/>
      <c r="C8" s="147"/>
      <c r="D8" s="134"/>
      <c r="E8" s="134"/>
      <c r="G8" s="134"/>
      <c r="H8" s="134"/>
      <c r="I8" s="134"/>
      <c r="J8" s="134"/>
      <c r="K8" s="134"/>
      <c r="L8" s="134"/>
      <c r="M8" s="134"/>
      <c r="O8" s="134"/>
      <c r="P8" s="134"/>
    </row>
    <row r="9" spans="1:16" s="133" customFormat="1" ht="34.5" customHeight="1">
      <c r="A9" s="146" t="s">
        <v>2</v>
      </c>
      <c r="B9" s="144">
        <v>2.3</v>
      </c>
      <c r="C9" s="144">
        <v>2.5</v>
      </c>
      <c r="D9" s="134"/>
      <c r="E9" s="134"/>
      <c r="H9" s="134"/>
      <c r="I9" s="134"/>
      <c r="L9" s="134"/>
      <c r="N9" s="134"/>
      <c r="P9" s="134"/>
    </row>
    <row r="10" spans="1:9" s="133" customFormat="1" ht="34.5" customHeight="1">
      <c r="A10" s="146" t="s">
        <v>17</v>
      </c>
      <c r="B10" s="144"/>
      <c r="C10" s="144"/>
      <c r="D10" s="134"/>
      <c r="E10" s="134"/>
      <c r="F10" s="134"/>
      <c r="G10" s="134"/>
      <c r="H10" s="134"/>
      <c r="I10" s="134"/>
    </row>
    <row r="11" spans="1:8" s="133" customFormat="1" ht="34.5" customHeight="1">
      <c r="A11" s="146" t="s">
        <v>23</v>
      </c>
      <c r="B11" s="144">
        <v>2.3</v>
      </c>
      <c r="C11" s="144">
        <v>2.5</v>
      </c>
      <c r="D11" s="134"/>
      <c r="E11" s="134"/>
      <c r="F11" s="134"/>
      <c r="G11" s="134"/>
      <c r="H11" s="134"/>
    </row>
    <row r="12" spans="1:22" ht="12.75" customHeight="1">
      <c r="A12" s="11" t="s">
        <v>336</v>
      </c>
      <c r="B12" s="11"/>
      <c r="C12" s="11"/>
      <c r="D12" s="11"/>
      <c r="E12" s="11"/>
      <c r="F12" s="11"/>
      <c r="G12" s="11"/>
      <c r="H12" s="11"/>
      <c r="I12" s="11"/>
      <c r="J12" s="11"/>
      <c r="K12" s="11"/>
      <c r="L12" s="11"/>
      <c r="M12" s="11"/>
      <c r="N12" s="11"/>
      <c r="O12" s="11"/>
      <c r="P12" s="11"/>
      <c r="Q12" s="11"/>
      <c r="R12" s="11"/>
      <c r="S12" s="11"/>
      <c r="T12" s="11"/>
      <c r="U12" s="11"/>
      <c r="V12" s="1"/>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pageSetUpPr fitToPage="1"/>
  </sheetPr>
  <dimension ref="A1:IJ21"/>
  <sheetViews>
    <sheetView showGridLines="0" showZeros="0" zoomScalePageLayoutView="0" workbookViewId="0" topLeftCell="A1">
      <selection activeCell="E18" sqref="E18"/>
    </sheetView>
  </sheetViews>
  <sheetFormatPr defaultColWidth="6.83203125" defaultRowHeight="19.5" customHeight="1"/>
  <cols>
    <col min="1" max="1" width="42.83203125" style="5" customWidth="1"/>
    <col min="2" max="4" width="7.16015625" style="6" customWidth="1"/>
    <col min="5" max="5" width="47" style="6" customWidth="1"/>
    <col min="6" max="6" width="39.5" style="6" customWidth="1"/>
    <col min="7" max="244" width="6.83203125" style="9" customWidth="1"/>
    <col min="245" max="245" width="6.83203125" style="0" customWidth="1"/>
  </cols>
  <sheetData>
    <row r="1" spans="1:6" s="4" customFormat="1" ht="36.75" customHeight="1">
      <c r="A1" s="149" t="s">
        <v>97</v>
      </c>
      <c r="B1" s="16"/>
      <c r="C1" s="16"/>
      <c r="D1" s="16"/>
      <c r="E1" s="16"/>
      <c r="F1" s="16"/>
    </row>
    <row r="2" spans="1:6" s="4" customFormat="1" ht="24" customHeight="1">
      <c r="A2" s="7"/>
      <c r="B2" s="7"/>
      <c r="C2" s="7"/>
      <c r="D2" s="7"/>
      <c r="E2" s="7"/>
      <c r="F2" s="199" t="s">
        <v>258</v>
      </c>
    </row>
    <row r="3" spans="1:6" s="4" customFormat="1" ht="15" customHeight="1">
      <c r="A3" s="314" t="s">
        <v>350</v>
      </c>
      <c r="B3" s="321"/>
      <c r="C3" s="321"/>
      <c r="D3" s="8"/>
      <c r="E3" s="8"/>
      <c r="F3" s="55" t="s">
        <v>10</v>
      </c>
    </row>
    <row r="4" spans="1:6" s="56" customFormat="1" ht="24" customHeight="1">
      <c r="A4" s="340" t="s">
        <v>18</v>
      </c>
      <c r="B4" s="274" t="s">
        <v>22</v>
      </c>
      <c r="C4" s="274"/>
      <c r="D4" s="274"/>
      <c r="E4" s="274" t="s">
        <v>7</v>
      </c>
      <c r="F4" s="341" t="s">
        <v>70</v>
      </c>
    </row>
    <row r="5" spans="1:6" s="56" customFormat="1" ht="24.75" customHeight="1">
      <c r="A5" s="340"/>
      <c r="B5" s="274"/>
      <c r="C5" s="274"/>
      <c r="D5" s="274"/>
      <c r="E5" s="274"/>
      <c r="F5" s="341"/>
    </row>
    <row r="6" spans="1:6" s="57" customFormat="1" ht="38.25" customHeight="1">
      <c r="A6" s="340"/>
      <c r="B6" s="41" t="s">
        <v>9</v>
      </c>
      <c r="C6" s="41" t="s">
        <v>16</v>
      </c>
      <c r="D6" s="41" t="s">
        <v>15</v>
      </c>
      <c r="E6" s="274"/>
      <c r="F6" s="341"/>
    </row>
    <row r="7" spans="1:244" s="45" customFormat="1" ht="19.5" customHeight="1">
      <c r="A7" s="54"/>
      <c r="B7" s="58"/>
      <c r="C7" s="58"/>
      <c r="D7" s="58"/>
      <c r="E7" s="82" t="s">
        <v>6</v>
      </c>
      <c r="F7" s="148">
        <f>SUM(F8:F11)</f>
        <v>409.89</v>
      </c>
      <c r="G7" s="59"/>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row>
    <row r="8" spans="1:9" ht="19.5" customHeight="1">
      <c r="A8" s="118" t="s">
        <v>302</v>
      </c>
      <c r="B8" s="212">
        <v>201</v>
      </c>
      <c r="C8" s="200"/>
      <c r="D8" s="200"/>
      <c r="E8" s="200" t="s">
        <v>29</v>
      </c>
      <c r="F8" s="210">
        <v>136.63</v>
      </c>
      <c r="I8" s="83"/>
    </row>
    <row r="9" spans="1:9" ht="19.5" customHeight="1">
      <c r="A9" s="118"/>
      <c r="B9" s="212"/>
      <c r="C9" s="200">
        <v>28</v>
      </c>
      <c r="D9" s="200"/>
      <c r="E9" s="200" t="s">
        <v>295</v>
      </c>
      <c r="F9" s="210">
        <v>136.63</v>
      </c>
      <c r="I9" s="83"/>
    </row>
    <row r="10" spans="1:9" ht="19.5" customHeight="1">
      <c r="A10" s="118"/>
      <c r="B10" s="212">
        <v>201</v>
      </c>
      <c r="C10" s="200">
        <v>28</v>
      </c>
      <c r="D10" s="200">
        <v>1</v>
      </c>
      <c r="E10" s="200" t="s">
        <v>42</v>
      </c>
      <c r="F10" s="210">
        <v>93.73</v>
      </c>
      <c r="I10" s="83"/>
    </row>
    <row r="11" spans="1:9" ht="19.5" customHeight="1">
      <c r="A11" s="118"/>
      <c r="B11" s="212">
        <v>201</v>
      </c>
      <c r="C11" s="200">
        <v>28</v>
      </c>
      <c r="D11" s="200">
        <v>2</v>
      </c>
      <c r="E11" s="200" t="s">
        <v>43</v>
      </c>
      <c r="F11" s="210">
        <v>42.9</v>
      </c>
      <c r="I11" s="83"/>
    </row>
    <row r="12" spans="1:6" ht="19.5" customHeight="1">
      <c r="A12" s="246"/>
      <c r="B12" s="212">
        <v>208</v>
      </c>
      <c r="C12" s="200"/>
      <c r="D12" s="200"/>
      <c r="E12" s="200" t="s">
        <v>44</v>
      </c>
      <c r="F12" s="210">
        <v>19.42</v>
      </c>
    </row>
    <row r="13" spans="1:6" ht="19.5" customHeight="1">
      <c r="A13" s="246"/>
      <c r="B13" s="212"/>
      <c r="C13" s="200">
        <v>5</v>
      </c>
      <c r="D13" s="200"/>
      <c r="E13" s="200" t="s">
        <v>45</v>
      </c>
      <c r="F13" s="210">
        <v>19.42</v>
      </c>
    </row>
    <row r="14" spans="1:6" ht="19.5" customHeight="1">
      <c r="A14" s="246"/>
      <c r="B14" s="212">
        <v>208</v>
      </c>
      <c r="C14" s="200">
        <v>5</v>
      </c>
      <c r="D14" s="200">
        <v>1</v>
      </c>
      <c r="E14" s="200" t="s">
        <v>46</v>
      </c>
      <c r="F14" s="210">
        <v>6.41</v>
      </c>
    </row>
    <row r="15" spans="1:6" ht="19.5" customHeight="1">
      <c r="A15" s="246"/>
      <c r="B15" s="212">
        <v>208</v>
      </c>
      <c r="C15" s="200">
        <v>5</v>
      </c>
      <c r="D15" s="200">
        <v>5</v>
      </c>
      <c r="E15" s="200" t="s">
        <v>297</v>
      </c>
      <c r="F15" s="210">
        <v>13.01</v>
      </c>
    </row>
    <row r="16" spans="1:6" ht="19.5" customHeight="1">
      <c r="A16" s="246"/>
      <c r="B16" s="212">
        <v>210</v>
      </c>
      <c r="C16" s="200"/>
      <c r="D16" s="200"/>
      <c r="E16" s="200" t="s">
        <v>305</v>
      </c>
      <c r="F16" s="210">
        <v>8.14</v>
      </c>
    </row>
    <row r="17" spans="1:6" ht="19.5" customHeight="1">
      <c r="A17" s="246"/>
      <c r="B17" s="212"/>
      <c r="C17" s="200">
        <v>11</v>
      </c>
      <c r="D17" s="200"/>
      <c r="E17" s="200" t="s">
        <v>299</v>
      </c>
      <c r="F17" s="210">
        <v>8.14</v>
      </c>
    </row>
    <row r="18" spans="1:6" ht="19.5" customHeight="1">
      <c r="A18" s="246"/>
      <c r="B18" s="212">
        <v>210</v>
      </c>
      <c r="C18" s="200">
        <v>11</v>
      </c>
      <c r="D18" s="200">
        <v>1</v>
      </c>
      <c r="E18" s="200" t="s">
        <v>300</v>
      </c>
      <c r="F18" s="210">
        <v>8.14</v>
      </c>
    </row>
    <row r="19" spans="1:6" ht="19.5" customHeight="1">
      <c r="A19" s="246"/>
      <c r="B19" s="212">
        <v>221</v>
      </c>
      <c r="C19" s="200"/>
      <c r="D19" s="200"/>
      <c r="E19" s="200" t="s">
        <v>47</v>
      </c>
      <c r="F19" s="210">
        <v>7.81</v>
      </c>
    </row>
    <row r="20" spans="1:6" ht="19.5" customHeight="1">
      <c r="A20" s="246"/>
      <c r="B20" s="212"/>
      <c r="C20" s="200">
        <v>2</v>
      </c>
      <c r="D20" s="200"/>
      <c r="E20" s="200" t="s">
        <v>30</v>
      </c>
      <c r="F20" s="210">
        <v>7.81</v>
      </c>
    </row>
    <row r="21" spans="1:6" ht="19.5" customHeight="1">
      <c r="A21" s="246"/>
      <c r="B21" s="212">
        <v>221</v>
      </c>
      <c r="C21" s="200">
        <v>2</v>
      </c>
      <c r="D21" s="200">
        <v>1</v>
      </c>
      <c r="E21" s="200" t="s">
        <v>31</v>
      </c>
      <c r="F21" s="210">
        <v>7.81</v>
      </c>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W23"/>
  <sheetViews>
    <sheetView showGridLines="0" showZeros="0" zoomScalePageLayoutView="0" workbookViewId="0" topLeftCell="A1">
      <selection activeCell="J8" sqref="J8"/>
    </sheetView>
  </sheetViews>
  <sheetFormatPr defaultColWidth="9.33203125" defaultRowHeight="12.75" customHeight="1"/>
  <cols>
    <col min="1" max="7" width="12" style="0" customWidth="1"/>
    <col min="8" max="8" width="9" style="0" customWidth="1"/>
    <col min="9" max="12" width="12" style="0" customWidth="1"/>
    <col min="13" max="13" width="21" style="0" customWidth="1"/>
    <col min="14" max="14" width="9" style="0" customWidth="1"/>
    <col min="15" max="23" width="9.16015625" style="0" customWidth="1"/>
  </cols>
  <sheetData>
    <row r="1" spans="1:23" ht="12.75" customHeight="1">
      <c r="A1" s="14"/>
      <c r="V1" s="14"/>
      <c r="W1" s="14"/>
    </row>
    <row r="2" spans="1:23" ht="12.75" customHeight="1">
      <c r="A2" s="14"/>
      <c r="V2" s="14"/>
      <c r="W2" s="14"/>
    </row>
    <row r="3" spans="1:22" s="224" customFormat="1" ht="22.5">
      <c r="A3" s="223" t="s">
        <v>254</v>
      </c>
      <c r="B3" s="223"/>
      <c r="C3" s="223"/>
      <c r="D3" s="223"/>
      <c r="E3" s="223"/>
      <c r="F3" s="223"/>
      <c r="G3" s="223"/>
      <c r="H3" s="223"/>
      <c r="I3" s="223"/>
      <c r="J3" s="223"/>
      <c r="K3" s="223"/>
      <c r="L3" s="223"/>
      <c r="M3" s="223"/>
      <c r="N3" s="223"/>
      <c r="O3" s="223"/>
      <c r="P3" s="223"/>
      <c r="Q3" s="223"/>
      <c r="R3" s="223"/>
      <c r="S3" s="223"/>
      <c r="T3" s="223"/>
      <c r="U3" s="223"/>
      <c r="V3" s="223"/>
    </row>
    <row r="4" spans="1:22" s="224" customFormat="1" ht="12.75" customHeight="1">
      <c r="A4" s="223"/>
      <c r="B4" s="223"/>
      <c r="C4" s="223"/>
      <c r="D4" s="223"/>
      <c r="E4" s="223"/>
      <c r="F4" s="223"/>
      <c r="G4" s="223"/>
      <c r="H4" s="223"/>
      <c r="I4" s="223"/>
      <c r="J4" s="223"/>
      <c r="K4" s="223"/>
      <c r="L4" s="223"/>
      <c r="M4" s="223"/>
      <c r="N4" s="223"/>
      <c r="O4" s="223"/>
      <c r="P4" s="223"/>
      <c r="Q4" s="223"/>
      <c r="R4" s="223"/>
      <c r="S4" s="223"/>
      <c r="T4" s="223"/>
      <c r="U4" s="225" t="s">
        <v>312</v>
      </c>
      <c r="V4" s="223"/>
    </row>
    <row r="5" spans="1:22" s="224" customFormat="1" ht="12.75" customHeight="1">
      <c r="A5" s="226" t="s">
        <v>306</v>
      </c>
      <c r="B5" s="227"/>
      <c r="C5" s="227"/>
      <c r="D5" s="227"/>
      <c r="E5" s="227"/>
      <c r="F5" s="227"/>
      <c r="G5" s="227"/>
      <c r="H5" s="227"/>
      <c r="I5" s="227"/>
      <c r="J5" s="227"/>
      <c r="K5" s="227"/>
      <c r="L5" s="227"/>
      <c r="M5" s="227"/>
      <c r="N5" s="227"/>
      <c r="O5" s="227"/>
      <c r="P5" s="227"/>
      <c r="Q5" s="227"/>
      <c r="R5" s="227"/>
      <c r="S5" s="227"/>
      <c r="T5" s="227"/>
      <c r="U5" s="228" t="s">
        <v>10</v>
      </c>
      <c r="V5" s="227"/>
    </row>
    <row r="6" spans="1:22" s="224" customFormat="1" ht="12.75" customHeight="1">
      <c r="A6" s="342" t="s">
        <v>18</v>
      </c>
      <c r="B6" s="342" t="s">
        <v>13</v>
      </c>
      <c r="C6" s="345" t="s">
        <v>241</v>
      </c>
      <c r="D6" s="345"/>
      <c r="E6" s="345"/>
      <c r="F6" s="345"/>
      <c r="G6" s="345"/>
      <c r="H6" s="345"/>
      <c r="I6" s="345"/>
      <c r="J6" s="345"/>
      <c r="K6" s="345"/>
      <c r="L6" s="345"/>
      <c r="M6" s="346" t="s">
        <v>313</v>
      </c>
      <c r="N6" s="346" t="s">
        <v>314</v>
      </c>
      <c r="O6" s="349" t="s">
        <v>315</v>
      </c>
      <c r="P6" s="350"/>
      <c r="Q6" s="350"/>
      <c r="R6" s="351"/>
      <c r="S6" s="349" t="s">
        <v>316</v>
      </c>
      <c r="T6" s="350"/>
      <c r="U6" s="350"/>
      <c r="V6" s="351"/>
    </row>
    <row r="7" spans="1:22" s="224" customFormat="1" ht="30" customHeight="1">
      <c r="A7" s="343"/>
      <c r="B7" s="343"/>
      <c r="C7" s="345" t="s">
        <v>6</v>
      </c>
      <c r="D7" s="274" t="s">
        <v>123</v>
      </c>
      <c r="E7" s="274"/>
      <c r="F7" s="274" t="s">
        <v>317</v>
      </c>
      <c r="G7" s="274" t="s">
        <v>318</v>
      </c>
      <c r="H7" s="274" t="s">
        <v>319</v>
      </c>
      <c r="I7" s="274" t="s">
        <v>320</v>
      </c>
      <c r="J7" s="274" t="s">
        <v>321</v>
      </c>
      <c r="K7" s="274"/>
      <c r="L7" s="274" t="s">
        <v>322</v>
      </c>
      <c r="M7" s="347"/>
      <c r="N7" s="347"/>
      <c r="O7" s="346" t="s">
        <v>255</v>
      </c>
      <c r="P7" s="346" t="s">
        <v>256</v>
      </c>
      <c r="Q7" s="346" t="s">
        <v>257</v>
      </c>
      <c r="R7" s="346" t="s">
        <v>323</v>
      </c>
      <c r="S7" s="346" t="s">
        <v>255</v>
      </c>
      <c r="T7" s="346" t="s">
        <v>256</v>
      </c>
      <c r="U7" s="346" t="s">
        <v>257</v>
      </c>
      <c r="V7" s="346" t="s">
        <v>323</v>
      </c>
    </row>
    <row r="8" spans="1:22" s="224" customFormat="1" ht="63.75" customHeight="1">
      <c r="A8" s="344"/>
      <c r="B8" s="344"/>
      <c r="C8" s="345"/>
      <c r="D8" s="265" t="s">
        <v>366</v>
      </c>
      <c r="E8" s="266" t="s">
        <v>362</v>
      </c>
      <c r="F8" s="274"/>
      <c r="G8" s="274"/>
      <c r="H8" s="274"/>
      <c r="I8" s="274"/>
      <c r="J8" s="176" t="s">
        <v>368</v>
      </c>
      <c r="K8" s="176" t="s">
        <v>367</v>
      </c>
      <c r="L8" s="274"/>
      <c r="M8" s="348"/>
      <c r="N8" s="348"/>
      <c r="O8" s="348"/>
      <c r="P8" s="348"/>
      <c r="Q8" s="348"/>
      <c r="R8" s="348"/>
      <c r="S8" s="348"/>
      <c r="T8" s="348"/>
      <c r="U8" s="348"/>
      <c r="V8" s="348"/>
    </row>
    <row r="9" spans="1:22" s="224" customFormat="1" ht="63.75" customHeight="1">
      <c r="A9" s="257" t="s">
        <v>302</v>
      </c>
      <c r="B9" s="248"/>
      <c r="C9" s="249">
        <v>42.9</v>
      </c>
      <c r="D9" s="250">
        <v>12.5</v>
      </c>
      <c r="E9" s="258"/>
      <c r="F9" s="258"/>
      <c r="G9" s="258"/>
      <c r="H9" s="258">
        <v>30.4</v>
      </c>
      <c r="I9" s="258"/>
      <c r="J9" s="176"/>
      <c r="K9" s="176"/>
      <c r="L9" s="52"/>
      <c r="M9" s="229"/>
      <c r="N9" s="229"/>
      <c r="O9" s="229"/>
      <c r="P9" s="229"/>
      <c r="Q9" s="229"/>
      <c r="R9" s="229"/>
      <c r="S9" s="229"/>
      <c r="T9" s="229"/>
      <c r="U9" s="229"/>
      <c r="V9" s="229"/>
    </row>
    <row r="10" spans="1:22" s="224" customFormat="1" ht="161.25" customHeight="1">
      <c r="A10" s="252"/>
      <c r="B10" s="242" t="s">
        <v>330</v>
      </c>
      <c r="C10" s="253">
        <v>21</v>
      </c>
      <c r="D10" s="253"/>
      <c r="E10" s="251"/>
      <c r="F10" s="251"/>
      <c r="G10" s="251"/>
      <c r="H10" s="251">
        <v>21</v>
      </c>
      <c r="I10" s="251"/>
      <c r="J10" s="230"/>
      <c r="K10" s="230"/>
      <c r="L10" s="230"/>
      <c r="M10" s="231" t="s">
        <v>340</v>
      </c>
      <c r="N10" s="232" t="s">
        <v>324</v>
      </c>
      <c r="O10" s="231" t="s">
        <v>341</v>
      </c>
      <c r="P10" s="231"/>
      <c r="Q10" s="231"/>
      <c r="R10" s="231"/>
      <c r="S10" s="233" t="s">
        <v>355</v>
      </c>
      <c r="T10" s="233"/>
      <c r="U10" s="233"/>
      <c r="V10" s="233"/>
    </row>
    <row r="11" spans="1:22" s="224" customFormat="1" ht="183" customHeight="1">
      <c r="A11" s="254"/>
      <c r="B11" s="242" t="s">
        <v>332</v>
      </c>
      <c r="C11" s="255">
        <v>18.9</v>
      </c>
      <c r="D11" s="255">
        <v>9.5</v>
      </c>
      <c r="E11" s="251"/>
      <c r="F11" s="251"/>
      <c r="G11" s="251"/>
      <c r="H11" s="251">
        <v>9.4</v>
      </c>
      <c r="I11" s="251"/>
      <c r="J11" s="230"/>
      <c r="K11" s="230"/>
      <c r="L11" s="230"/>
      <c r="M11" s="232" t="s">
        <v>342</v>
      </c>
      <c r="N11" s="232" t="s">
        <v>343</v>
      </c>
      <c r="O11" s="233" t="s">
        <v>345</v>
      </c>
      <c r="P11" s="233" t="s">
        <v>346</v>
      </c>
      <c r="Q11" s="234"/>
      <c r="R11" s="234"/>
      <c r="S11" s="233" t="s">
        <v>356</v>
      </c>
      <c r="T11" s="233" t="s">
        <v>357</v>
      </c>
      <c r="U11" s="234"/>
      <c r="V11" s="234"/>
    </row>
    <row r="12" spans="1:22" s="224" customFormat="1" ht="144" customHeight="1">
      <c r="A12" s="254"/>
      <c r="B12" s="242" t="s">
        <v>334</v>
      </c>
      <c r="C12" s="256">
        <v>3</v>
      </c>
      <c r="D12" s="256">
        <v>3</v>
      </c>
      <c r="E12" s="251"/>
      <c r="F12" s="251"/>
      <c r="G12" s="251"/>
      <c r="H12" s="251"/>
      <c r="I12" s="251"/>
      <c r="J12" s="230"/>
      <c r="K12" s="230"/>
      <c r="L12" s="230"/>
      <c r="M12" s="232" t="s">
        <v>347</v>
      </c>
      <c r="N12" s="232" t="s">
        <v>344</v>
      </c>
      <c r="O12" s="233" t="s">
        <v>348</v>
      </c>
      <c r="P12" s="233" t="s">
        <v>349</v>
      </c>
      <c r="Q12" s="234"/>
      <c r="R12" s="234"/>
      <c r="S12" s="233" t="s">
        <v>358</v>
      </c>
      <c r="T12" s="233" t="s">
        <v>359</v>
      </c>
      <c r="U12" s="234"/>
      <c r="V12" s="234"/>
    </row>
    <row r="13" spans="1:22" s="224" customFormat="1" ht="12.75" customHeight="1">
      <c r="A13" s="235"/>
      <c r="B13" s="235"/>
      <c r="D13" s="235"/>
      <c r="E13" s="235"/>
      <c r="F13" s="235"/>
      <c r="G13" s="235"/>
      <c r="H13" s="235"/>
      <c r="I13" s="235"/>
      <c r="J13" s="235"/>
      <c r="K13" s="235"/>
      <c r="L13" s="235"/>
      <c r="M13" s="235"/>
      <c r="N13" s="235"/>
      <c r="O13" s="235"/>
      <c r="P13" s="235"/>
      <c r="Q13" s="235"/>
      <c r="R13" s="235"/>
      <c r="S13" s="235"/>
      <c r="T13" s="235"/>
      <c r="U13" s="235"/>
      <c r="V13" s="235"/>
    </row>
    <row r="14" spans="22:23" ht="12.75" customHeight="1">
      <c r="V14" s="14"/>
      <c r="W14" s="14"/>
    </row>
    <row r="15" ht="12.75" customHeight="1">
      <c r="V15" s="14"/>
    </row>
    <row r="16" ht="12.75" customHeight="1">
      <c r="V16" s="14"/>
    </row>
    <row r="17" ht="12.75" customHeight="1">
      <c r="V17" s="14"/>
    </row>
    <row r="18" ht="12.75" customHeight="1">
      <c r="V18" s="14"/>
    </row>
    <row r="19" ht="12.75" customHeight="1">
      <c r="V19" s="14"/>
    </row>
    <row r="20" ht="12.75" customHeight="1">
      <c r="V20" s="14"/>
    </row>
    <row r="21" ht="12.75" customHeight="1">
      <c r="V21" s="14"/>
    </row>
    <row r="22" ht="12.75" customHeight="1">
      <c r="V22" s="14"/>
    </row>
    <row r="23" ht="12.75" customHeight="1">
      <c r="V23" s="14"/>
    </row>
  </sheetData>
  <sheetProtection/>
  <mergeCells count="23">
    <mergeCell ref="T7:T8"/>
    <mergeCell ref="U7:U8"/>
    <mergeCell ref="V7:V8"/>
    <mergeCell ref="O7:O8"/>
    <mergeCell ref="P7:P8"/>
    <mergeCell ref="Q7:Q8"/>
    <mergeCell ref="R7:R8"/>
    <mergeCell ref="O6:R6"/>
    <mergeCell ref="S6:V6"/>
    <mergeCell ref="C7:C8"/>
    <mergeCell ref="D7:E7"/>
    <mergeCell ref="F7:F8"/>
    <mergeCell ref="G7:G8"/>
    <mergeCell ref="H7:H8"/>
    <mergeCell ref="I7:I8"/>
    <mergeCell ref="J7:K7"/>
    <mergeCell ref="S7:S8"/>
    <mergeCell ref="A6:A8"/>
    <mergeCell ref="B6:B8"/>
    <mergeCell ref="C6:L6"/>
    <mergeCell ref="M6:M8"/>
    <mergeCell ref="L7:L8"/>
    <mergeCell ref="N6:N8"/>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43.xml><?xml version="1.0" encoding="utf-8"?>
<worksheet xmlns="http://schemas.openxmlformats.org/spreadsheetml/2006/main" xmlns:r="http://schemas.openxmlformats.org/officeDocument/2006/relationships">
  <dimension ref="A1:E11"/>
  <sheetViews>
    <sheetView zoomScalePageLayoutView="0" workbookViewId="0" topLeftCell="A1">
      <selection activeCell="C8" sqref="C8"/>
    </sheetView>
  </sheetViews>
  <sheetFormatPr defaultColWidth="9.33203125" defaultRowHeight="11.25"/>
  <cols>
    <col min="1" max="1" width="23.66015625" style="151" customWidth="1"/>
    <col min="2" max="2" width="25.5" style="151" customWidth="1"/>
    <col min="3" max="3" width="28.16015625" style="151" customWidth="1"/>
    <col min="4" max="4" width="52.66015625" style="151" customWidth="1"/>
    <col min="5" max="5" width="18.66015625" style="151" customWidth="1"/>
    <col min="6" max="16384" width="9.33203125" style="151" customWidth="1"/>
  </cols>
  <sheetData>
    <row r="1" spans="1:5" ht="39" customHeight="1">
      <c r="A1" s="352" t="s">
        <v>110</v>
      </c>
      <c r="B1" s="352"/>
      <c r="C1" s="352"/>
      <c r="D1" s="352"/>
      <c r="E1" s="353"/>
    </row>
    <row r="2" spans="1:5" s="152" customFormat="1" ht="26.25" customHeight="1">
      <c r="A2" s="152" t="s">
        <v>98</v>
      </c>
      <c r="E2" s="153"/>
    </row>
    <row r="3" spans="1:5" s="157" customFormat="1" ht="30" customHeight="1">
      <c r="A3" s="154" t="s">
        <v>99</v>
      </c>
      <c r="B3" s="155" t="s">
        <v>100</v>
      </c>
      <c r="C3" s="154" t="s">
        <v>101</v>
      </c>
      <c r="D3" s="154" t="s">
        <v>102</v>
      </c>
      <c r="E3" s="156" t="s">
        <v>103</v>
      </c>
    </row>
    <row r="4" spans="1:5" s="157" customFormat="1" ht="58.5" customHeight="1">
      <c r="A4" s="158" t="s">
        <v>337</v>
      </c>
      <c r="B4" s="247">
        <v>43139</v>
      </c>
      <c r="C4" s="154" t="s">
        <v>338</v>
      </c>
      <c r="D4" s="154"/>
      <c r="E4" s="154"/>
    </row>
    <row r="5" spans="1:5" s="150" customFormat="1" ht="60.75" customHeight="1">
      <c r="A5" s="159" t="s">
        <v>104</v>
      </c>
      <c r="B5" s="354" t="s">
        <v>339</v>
      </c>
      <c r="C5" s="355"/>
      <c r="D5" s="355"/>
      <c r="E5" s="356"/>
    </row>
    <row r="6" spans="1:5" s="160" customFormat="1" ht="60.75" customHeight="1">
      <c r="A6" s="159" t="s">
        <v>105</v>
      </c>
      <c r="B6" s="357"/>
      <c r="C6" s="358"/>
      <c r="D6" s="358"/>
      <c r="E6" s="359"/>
    </row>
    <row r="7" spans="1:5" s="160" customFormat="1" ht="60.75" customHeight="1">
      <c r="A7" s="159" t="s">
        <v>111</v>
      </c>
      <c r="B7" s="357"/>
      <c r="C7" s="358"/>
      <c r="D7" s="358"/>
      <c r="E7" s="359"/>
    </row>
    <row r="8" s="152" customFormat="1" ht="21" customHeight="1">
      <c r="A8" s="152" t="s">
        <v>106</v>
      </c>
    </row>
    <row r="9" s="152" customFormat="1" ht="21" customHeight="1">
      <c r="A9" s="152" t="s">
        <v>107</v>
      </c>
    </row>
    <row r="10" s="152" customFormat="1" ht="21" customHeight="1">
      <c r="A10" s="152" t="s">
        <v>108</v>
      </c>
    </row>
    <row r="11" s="152" customFormat="1" ht="21" customHeight="1">
      <c r="A11" s="152" t="s">
        <v>109</v>
      </c>
    </row>
  </sheetData>
  <sheetProtection/>
  <mergeCells count="4">
    <mergeCell ref="A1:E1"/>
    <mergeCell ref="B5:E5"/>
    <mergeCell ref="B6:E6"/>
    <mergeCell ref="B7:E7"/>
  </mergeCells>
  <hyperlinks>
    <hyperlink ref="B5" r:id="rId1" display="www.fushun.gov.cn/fsadmin"/>
  </hyperlinks>
  <printOptions horizontalCentered="1"/>
  <pageMargins left="0.7480314960629921" right="0.7480314960629921" top="0.984251968503937" bottom="0.984251968503937" header="0.5118110236220472" footer="0.5118110236220472"/>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2017-12-26T05:48:19Z</cp:lastPrinted>
  <dcterms:created xsi:type="dcterms:W3CDTF">2017-01-26T02:06:17Z</dcterms:created>
  <dcterms:modified xsi:type="dcterms:W3CDTF">2018-02-12T05:35:44Z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